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4560" yWindow="2040" windowWidth="28515" windowHeight="12060"/>
  </bookViews>
  <sheets>
    <sheet name="Folha1" sheetId="1" r:id="rId1"/>
    <sheet name="Folha3" sheetId="3" r:id="rId2"/>
  </sheets>
  <calcPr calcId="125725" calcMode="manual"/>
</workbook>
</file>

<file path=xl/calcChain.xml><?xml version="1.0" encoding="utf-8"?>
<calcChain xmlns="http://schemas.openxmlformats.org/spreadsheetml/2006/main">
  <c r="I380" i="1"/>
  <c r="H380"/>
  <c r="J380" s="1"/>
  <c r="K380" s="1"/>
  <c r="I379"/>
  <c r="H379"/>
  <c r="J379" s="1"/>
  <c r="K379" s="1"/>
  <c r="I378"/>
  <c r="H378"/>
  <c r="J378" s="1"/>
  <c r="K378" s="1"/>
  <c r="I377"/>
  <c r="H377"/>
  <c r="J377" s="1"/>
  <c r="K377" s="1"/>
  <c r="I376"/>
  <c r="H376"/>
  <c r="J376" s="1"/>
  <c r="K376" s="1"/>
  <c r="I375"/>
  <c r="H375"/>
  <c r="J375" s="1"/>
  <c r="K375" s="1"/>
  <c r="I374"/>
  <c r="H374"/>
  <c r="J374" s="1"/>
  <c r="K374" s="1"/>
  <c r="I373"/>
  <c r="H373"/>
  <c r="J373" s="1"/>
  <c r="K373" s="1"/>
  <c r="I372"/>
  <c r="H372"/>
  <c r="J372" s="1"/>
  <c r="K372" s="1"/>
  <c r="I371"/>
  <c r="H371"/>
  <c r="J371" s="1"/>
  <c r="K371" s="1"/>
  <c r="I370"/>
  <c r="H370"/>
  <c r="J370" s="1"/>
  <c r="K370" s="1"/>
  <c r="I369"/>
  <c r="H369"/>
  <c r="J369" s="1"/>
  <c r="K369" s="1"/>
  <c r="I368"/>
  <c r="H368"/>
  <c r="J368" s="1"/>
  <c r="K368" s="1"/>
  <c r="I367"/>
  <c r="H367"/>
  <c r="J367" s="1"/>
  <c r="K367" s="1"/>
  <c r="I366"/>
  <c r="H366"/>
  <c r="J366" s="1"/>
  <c r="K366" s="1"/>
  <c r="I365"/>
  <c r="H365"/>
  <c r="J365" s="1"/>
  <c r="K365" s="1"/>
  <c r="I364"/>
  <c r="H364"/>
  <c r="J364" s="1"/>
  <c r="K364" s="1"/>
  <c r="I363"/>
  <c r="H363"/>
  <c r="J363" s="1"/>
  <c r="K363" s="1"/>
  <c r="I362"/>
  <c r="H362"/>
  <c r="J362" s="1"/>
  <c r="K362" s="1"/>
  <c r="I361"/>
  <c r="H361"/>
  <c r="J361" s="1"/>
  <c r="K361" s="1"/>
  <c r="I360"/>
  <c r="H360"/>
  <c r="J360" s="1"/>
  <c r="K360" s="1"/>
  <c r="I359"/>
  <c r="H359"/>
  <c r="J359" s="1"/>
  <c r="K359" s="1"/>
  <c r="I358"/>
  <c r="H358"/>
  <c r="J358" s="1"/>
  <c r="K358" s="1"/>
  <c r="I357"/>
  <c r="H357"/>
  <c r="J357" s="1"/>
  <c r="K357" s="1"/>
  <c r="I356"/>
  <c r="H356"/>
  <c r="J356" s="1"/>
  <c r="K356" s="1"/>
  <c r="I355"/>
  <c r="H355"/>
  <c r="J355" s="1"/>
  <c r="K355" s="1"/>
  <c r="I354"/>
  <c r="H354"/>
  <c r="J354" s="1"/>
  <c r="K354" s="1"/>
  <c r="I353"/>
  <c r="H353"/>
  <c r="J353" s="1"/>
  <c r="K353" s="1"/>
  <c r="I352"/>
  <c r="H352"/>
  <c r="J352" s="1"/>
  <c r="K352" s="1"/>
  <c r="I351"/>
  <c r="H351"/>
  <c r="J351" s="1"/>
  <c r="K351" s="1"/>
  <c r="I350"/>
  <c r="H350"/>
  <c r="J350" s="1"/>
  <c r="K350" s="1"/>
  <c r="I349"/>
  <c r="H349"/>
  <c r="J349" s="1"/>
  <c r="K349" s="1"/>
  <c r="I348"/>
  <c r="H348"/>
  <c r="J348" s="1"/>
  <c r="K348" s="1"/>
  <c r="I347"/>
  <c r="H347"/>
  <c r="J347" s="1"/>
  <c r="K347" s="1"/>
  <c r="I346"/>
  <c r="H346"/>
  <c r="J346" s="1"/>
  <c r="K346" s="1"/>
  <c r="I345"/>
  <c r="H345"/>
  <c r="J345" s="1"/>
  <c r="K345" s="1"/>
  <c r="I344"/>
  <c r="H344"/>
  <c r="J344" s="1"/>
  <c r="K344" s="1"/>
  <c r="I343"/>
  <c r="H343"/>
  <c r="J343" s="1"/>
  <c r="K343" s="1"/>
  <c r="I342"/>
  <c r="H342"/>
  <c r="J342" s="1"/>
  <c r="K342" s="1"/>
  <c r="I341"/>
  <c r="H341"/>
  <c r="J341" s="1"/>
  <c r="K341" s="1"/>
  <c r="I340"/>
  <c r="H340"/>
  <c r="J340" s="1"/>
  <c r="K340" s="1"/>
  <c r="I339"/>
  <c r="H339"/>
  <c r="J339" s="1"/>
  <c r="K339" s="1"/>
  <c r="I338"/>
  <c r="H338"/>
  <c r="J338" s="1"/>
  <c r="K338" s="1"/>
  <c r="I337"/>
  <c r="H337"/>
  <c r="J337" s="1"/>
  <c r="K337" s="1"/>
  <c r="I336"/>
  <c r="H336"/>
  <c r="J336" s="1"/>
  <c r="K336" s="1"/>
  <c r="I335"/>
  <c r="H335"/>
  <c r="J335" s="1"/>
  <c r="K335" s="1"/>
  <c r="I334"/>
  <c r="H334"/>
  <c r="J334" s="1"/>
  <c r="K334" s="1"/>
  <c r="I333"/>
  <c r="H333"/>
  <c r="J333" s="1"/>
  <c r="K333" s="1"/>
  <c r="I332"/>
  <c r="H332"/>
  <c r="J332" s="1"/>
  <c r="K332" s="1"/>
  <c r="I331"/>
  <c r="H331"/>
  <c r="J331" s="1"/>
  <c r="K331" s="1"/>
  <c r="I330"/>
  <c r="H330"/>
  <c r="J330" s="1"/>
  <c r="K330" s="1"/>
  <c r="I329"/>
  <c r="H329"/>
  <c r="J329" s="1"/>
  <c r="K329" s="1"/>
  <c r="I328"/>
  <c r="H328"/>
  <c r="J328" s="1"/>
  <c r="K328" s="1"/>
  <c r="I327"/>
  <c r="H327"/>
  <c r="J327" s="1"/>
  <c r="K327" s="1"/>
  <c r="I326"/>
  <c r="H326"/>
  <c r="J326" s="1"/>
  <c r="K326" s="1"/>
  <c r="I325"/>
  <c r="H325"/>
  <c r="J325" s="1"/>
  <c r="K325" s="1"/>
  <c r="I324"/>
  <c r="H324"/>
  <c r="J324" s="1"/>
  <c r="K324" s="1"/>
  <c r="I323"/>
  <c r="H323"/>
  <c r="J323" s="1"/>
  <c r="K323" s="1"/>
  <c r="I322"/>
  <c r="H322"/>
  <c r="J322" s="1"/>
  <c r="K322" s="1"/>
  <c r="I321"/>
  <c r="H321"/>
  <c r="J321" s="1"/>
  <c r="K321" s="1"/>
  <c r="I320"/>
  <c r="H320"/>
  <c r="J320" s="1"/>
  <c r="K320" s="1"/>
  <c r="I319"/>
  <c r="H319"/>
  <c r="J319" s="1"/>
  <c r="K319" s="1"/>
  <c r="I318"/>
  <c r="H318"/>
  <c r="J318" s="1"/>
  <c r="K318" s="1"/>
  <c r="I317"/>
  <c r="H317"/>
  <c r="J317" s="1"/>
  <c r="K317" s="1"/>
  <c r="I316"/>
  <c r="H316"/>
  <c r="J316" s="1"/>
  <c r="K316" s="1"/>
  <c r="I315"/>
  <c r="H315"/>
  <c r="J315" s="1"/>
  <c r="K315" s="1"/>
  <c r="I314"/>
  <c r="H314"/>
  <c r="J314" s="1"/>
  <c r="K314" s="1"/>
  <c r="I313"/>
  <c r="H313"/>
  <c r="J313" s="1"/>
  <c r="K313" s="1"/>
  <c r="I312"/>
  <c r="H312"/>
  <c r="J312" s="1"/>
  <c r="K312" s="1"/>
  <c r="I311"/>
  <c r="H311"/>
  <c r="J311" s="1"/>
  <c r="K311" s="1"/>
  <c r="I310"/>
  <c r="H310"/>
  <c r="J310" s="1"/>
  <c r="K310" s="1"/>
  <c r="I309"/>
  <c r="H309"/>
  <c r="J309" s="1"/>
  <c r="K309" s="1"/>
  <c r="I308"/>
  <c r="H308"/>
  <c r="J308" s="1"/>
  <c r="K308" s="1"/>
  <c r="I307"/>
  <c r="H307"/>
  <c r="J307" s="1"/>
  <c r="K307" s="1"/>
  <c r="I306"/>
  <c r="H306"/>
  <c r="J306" s="1"/>
  <c r="K306" s="1"/>
  <c r="I305"/>
  <c r="H305"/>
  <c r="J305" s="1"/>
  <c r="K305" s="1"/>
  <c r="I304"/>
  <c r="H304"/>
  <c r="J304" s="1"/>
  <c r="K304" s="1"/>
  <c r="I303"/>
  <c r="H303"/>
  <c r="J303" s="1"/>
  <c r="K303" s="1"/>
  <c r="I302"/>
  <c r="H302"/>
  <c r="J302" s="1"/>
  <c r="K302" s="1"/>
  <c r="I301"/>
  <c r="H301"/>
  <c r="J301" s="1"/>
  <c r="K301" s="1"/>
  <c r="I300"/>
  <c r="H300"/>
  <c r="J300" s="1"/>
  <c r="K300" s="1"/>
  <c r="I299"/>
  <c r="H299"/>
  <c r="J299" s="1"/>
  <c r="K299" s="1"/>
  <c r="I298"/>
  <c r="H298"/>
  <c r="J298" s="1"/>
  <c r="K298" s="1"/>
  <c r="I297"/>
  <c r="H297"/>
  <c r="J297" s="1"/>
  <c r="K297" s="1"/>
  <c r="I296"/>
  <c r="H296"/>
  <c r="J296" s="1"/>
  <c r="K296" s="1"/>
  <c r="I295"/>
  <c r="H295"/>
  <c r="J295" s="1"/>
  <c r="K295" s="1"/>
  <c r="I294"/>
  <c r="H294"/>
  <c r="J294" s="1"/>
  <c r="K294" s="1"/>
  <c r="I293"/>
  <c r="H293"/>
  <c r="J293" s="1"/>
  <c r="K293" s="1"/>
  <c r="I292"/>
  <c r="H292"/>
  <c r="J292" s="1"/>
  <c r="K292" s="1"/>
  <c r="I291"/>
  <c r="H291"/>
  <c r="J291" s="1"/>
  <c r="K291" s="1"/>
  <c r="I290"/>
  <c r="H290"/>
  <c r="J290" s="1"/>
  <c r="K290" s="1"/>
  <c r="I289"/>
  <c r="H289"/>
  <c r="J289" s="1"/>
  <c r="K289" s="1"/>
  <c r="I288"/>
  <c r="H288"/>
  <c r="J288" s="1"/>
  <c r="K288" s="1"/>
  <c r="I287"/>
  <c r="H287"/>
  <c r="J287" s="1"/>
  <c r="K287" s="1"/>
  <c r="I286"/>
  <c r="H286"/>
  <c r="J286" s="1"/>
  <c r="K286" s="1"/>
  <c r="I285"/>
  <c r="H285"/>
  <c r="J285" s="1"/>
  <c r="K285" s="1"/>
  <c r="I284"/>
  <c r="H284"/>
  <c r="J284" s="1"/>
  <c r="K284" s="1"/>
  <c r="I283"/>
  <c r="H283"/>
  <c r="J283" s="1"/>
  <c r="K283" s="1"/>
  <c r="I282"/>
  <c r="H282"/>
  <c r="J282" s="1"/>
  <c r="K282" s="1"/>
  <c r="I281"/>
  <c r="H281"/>
  <c r="J281" s="1"/>
  <c r="K281" s="1"/>
  <c r="I280"/>
  <c r="H280"/>
  <c r="J280" s="1"/>
  <c r="K280" s="1"/>
  <c r="I279"/>
  <c r="H279"/>
  <c r="J279" s="1"/>
  <c r="K279" s="1"/>
  <c r="I278"/>
  <c r="H278"/>
  <c r="J278" s="1"/>
  <c r="K278" s="1"/>
  <c r="I277"/>
  <c r="H277"/>
  <c r="J277" s="1"/>
  <c r="K277" s="1"/>
  <c r="I276"/>
  <c r="H276"/>
  <c r="J276" s="1"/>
  <c r="K276" s="1"/>
  <c r="I275"/>
  <c r="H275"/>
  <c r="J275" s="1"/>
  <c r="K275" s="1"/>
  <c r="I274"/>
  <c r="H274"/>
  <c r="J274" s="1"/>
  <c r="K274" s="1"/>
  <c r="I273"/>
  <c r="H273"/>
  <c r="J273" s="1"/>
  <c r="K273" s="1"/>
  <c r="I272"/>
  <c r="H272"/>
  <c r="J272" s="1"/>
  <c r="K272" s="1"/>
  <c r="I271"/>
  <c r="H271"/>
  <c r="J271" s="1"/>
  <c r="K271" s="1"/>
  <c r="I270"/>
  <c r="H270"/>
  <c r="J270" s="1"/>
  <c r="K270" s="1"/>
  <c r="I269"/>
  <c r="H269"/>
  <c r="J269" s="1"/>
  <c r="K269" s="1"/>
  <c r="I268"/>
  <c r="H268"/>
  <c r="J268" s="1"/>
  <c r="K268" s="1"/>
  <c r="I267"/>
  <c r="H267"/>
  <c r="J267" s="1"/>
  <c r="K267" s="1"/>
  <c r="I266"/>
  <c r="H266"/>
  <c r="J266" s="1"/>
  <c r="K266" s="1"/>
  <c r="I265"/>
  <c r="H265"/>
  <c r="J265" s="1"/>
  <c r="K265" s="1"/>
  <c r="I264"/>
  <c r="H264"/>
  <c r="J264" s="1"/>
  <c r="K264" s="1"/>
  <c r="I263"/>
  <c r="H263"/>
  <c r="J263" s="1"/>
  <c r="K263" s="1"/>
  <c r="I262"/>
  <c r="H262"/>
  <c r="J262" s="1"/>
  <c r="K262" s="1"/>
  <c r="I261"/>
  <c r="H261"/>
  <c r="J261" s="1"/>
  <c r="K261" s="1"/>
  <c r="I260"/>
  <c r="H260"/>
  <c r="J260" s="1"/>
  <c r="K260" s="1"/>
  <c r="I259"/>
  <c r="H259"/>
  <c r="J259" s="1"/>
  <c r="K259" s="1"/>
  <c r="I258"/>
  <c r="H258"/>
  <c r="J258" s="1"/>
  <c r="K258" s="1"/>
  <c r="I257"/>
  <c r="H257"/>
  <c r="J257" s="1"/>
  <c r="K257" s="1"/>
  <c r="I256"/>
  <c r="H256"/>
  <c r="J256" s="1"/>
  <c r="K256" s="1"/>
  <c r="I255"/>
  <c r="H255"/>
  <c r="J255" s="1"/>
  <c r="K255" s="1"/>
  <c r="I254"/>
  <c r="H254"/>
  <c r="J254" s="1"/>
  <c r="K254" s="1"/>
  <c r="I253"/>
  <c r="H253"/>
  <c r="J253" s="1"/>
  <c r="K253" s="1"/>
  <c r="I252"/>
  <c r="H252"/>
  <c r="J252" s="1"/>
  <c r="K252" s="1"/>
  <c r="I251"/>
  <c r="H251"/>
  <c r="J251" s="1"/>
  <c r="K251" s="1"/>
  <c r="I250"/>
  <c r="H250"/>
  <c r="J250" s="1"/>
  <c r="K250" s="1"/>
  <c r="I249"/>
  <c r="H249"/>
  <c r="J249" s="1"/>
  <c r="K249" s="1"/>
  <c r="I248"/>
  <c r="H248"/>
  <c r="J248" s="1"/>
  <c r="K248" s="1"/>
  <c r="I247"/>
  <c r="H247"/>
  <c r="J247" s="1"/>
  <c r="K247" s="1"/>
  <c r="I246"/>
  <c r="H246"/>
  <c r="J246" s="1"/>
  <c r="K246" s="1"/>
  <c r="I245"/>
  <c r="H245"/>
  <c r="J245" s="1"/>
  <c r="K245" s="1"/>
  <c r="I244"/>
  <c r="H244"/>
  <c r="J244" s="1"/>
  <c r="K244" s="1"/>
  <c r="I243"/>
  <c r="H243"/>
  <c r="J243" s="1"/>
  <c r="K243" s="1"/>
  <c r="I242"/>
  <c r="H242"/>
  <c r="J242" s="1"/>
  <c r="K242" s="1"/>
  <c r="I241"/>
  <c r="H241"/>
  <c r="J241" s="1"/>
  <c r="K241" s="1"/>
  <c r="I240"/>
  <c r="H240"/>
  <c r="J240" s="1"/>
  <c r="K240" s="1"/>
  <c r="I239"/>
  <c r="H239"/>
  <c r="J239" s="1"/>
  <c r="K239" s="1"/>
  <c r="I238"/>
  <c r="H238"/>
  <c r="J238" s="1"/>
  <c r="K238" s="1"/>
  <c r="I237"/>
  <c r="H237"/>
  <c r="J237" s="1"/>
  <c r="K237" s="1"/>
  <c r="I236"/>
  <c r="H236"/>
  <c r="J236" s="1"/>
  <c r="K236" s="1"/>
  <c r="I235"/>
  <c r="H235"/>
  <c r="J235" s="1"/>
  <c r="K235" s="1"/>
  <c r="I234"/>
  <c r="H234"/>
  <c r="J234" s="1"/>
  <c r="K234" s="1"/>
  <c r="I233"/>
  <c r="H233"/>
  <c r="J233" s="1"/>
  <c r="K233" s="1"/>
  <c r="I232"/>
  <c r="H232"/>
  <c r="J232" s="1"/>
  <c r="K232" s="1"/>
  <c r="I231"/>
  <c r="H231"/>
  <c r="J231" s="1"/>
  <c r="K231" s="1"/>
  <c r="I230"/>
  <c r="H230"/>
  <c r="J230" s="1"/>
  <c r="K230" s="1"/>
  <c r="I229"/>
  <c r="H229"/>
  <c r="J229" s="1"/>
  <c r="K229" s="1"/>
  <c r="I228"/>
  <c r="H228"/>
  <c r="J228" s="1"/>
  <c r="K228" s="1"/>
  <c r="I227"/>
  <c r="H227"/>
  <c r="J227" s="1"/>
  <c r="K227" s="1"/>
  <c r="I226"/>
  <c r="H226"/>
  <c r="J226" s="1"/>
  <c r="K226" s="1"/>
  <c r="I225"/>
  <c r="H225"/>
  <c r="J225" s="1"/>
  <c r="K225" s="1"/>
  <c r="I224"/>
  <c r="H224"/>
  <c r="J224" s="1"/>
  <c r="K224" s="1"/>
  <c r="I223"/>
  <c r="H223"/>
  <c r="J223" s="1"/>
  <c r="K223" s="1"/>
  <c r="I222"/>
  <c r="H222"/>
  <c r="J222" s="1"/>
  <c r="K222" s="1"/>
  <c r="I221"/>
  <c r="H221"/>
  <c r="J221" s="1"/>
  <c r="K221" s="1"/>
  <c r="I220"/>
  <c r="H220"/>
  <c r="J220" s="1"/>
  <c r="K220" s="1"/>
  <c r="I219"/>
  <c r="H219"/>
  <c r="J219" s="1"/>
  <c r="K219" s="1"/>
  <c r="I218"/>
  <c r="H218"/>
  <c r="J218" s="1"/>
  <c r="K218" s="1"/>
  <c r="I217"/>
  <c r="H217"/>
  <c r="J217" s="1"/>
  <c r="K217" s="1"/>
  <c r="I216"/>
  <c r="H216"/>
  <c r="J216" s="1"/>
  <c r="K216" s="1"/>
  <c r="I215"/>
  <c r="H215"/>
  <c r="J215" s="1"/>
  <c r="K215" s="1"/>
  <c r="I214"/>
  <c r="H214"/>
  <c r="J214" s="1"/>
  <c r="K214" s="1"/>
  <c r="I213"/>
  <c r="H213"/>
  <c r="J213" s="1"/>
  <c r="K213" s="1"/>
  <c r="I212"/>
  <c r="H212"/>
  <c r="J212" s="1"/>
  <c r="K212" s="1"/>
  <c r="I211"/>
  <c r="H211"/>
  <c r="J211" s="1"/>
  <c r="K211" s="1"/>
  <c r="I210"/>
  <c r="H210"/>
  <c r="J210" s="1"/>
  <c r="K210" s="1"/>
  <c r="I209"/>
  <c r="H209"/>
  <c r="J209" s="1"/>
  <c r="K209" s="1"/>
  <c r="I208"/>
  <c r="H208"/>
  <c r="J208" s="1"/>
  <c r="K208" s="1"/>
  <c r="I207"/>
  <c r="H207"/>
  <c r="J207" s="1"/>
  <c r="K207" s="1"/>
  <c r="I206"/>
  <c r="H206"/>
  <c r="J206" s="1"/>
  <c r="K206" s="1"/>
  <c r="I205"/>
  <c r="H205"/>
  <c r="J205" s="1"/>
  <c r="K205" s="1"/>
  <c r="I204"/>
  <c r="H204"/>
  <c r="J204" s="1"/>
  <c r="K204" s="1"/>
  <c r="I203"/>
  <c r="H203"/>
  <c r="J203" s="1"/>
  <c r="K203" s="1"/>
  <c r="I202"/>
  <c r="H202"/>
  <c r="J202" s="1"/>
  <c r="K202" s="1"/>
  <c r="I201"/>
  <c r="H201"/>
  <c r="J201" s="1"/>
  <c r="K201" s="1"/>
  <c r="I200"/>
  <c r="H200"/>
  <c r="J200" s="1"/>
  <c r="K200" s="1"/>
  <c r="I199"/>
  <c r="H199"/>
  <c r="J199" s="1"/>
  <c r="K199" s="1"/>
  <c r="I198"/>
  <c r="H198"/>
  <c r="J198" s="1"/>
  <c r="K198" s="1"/>
  <c r="I197"/>
  <c r="H197"/>
  <c r="J197" s="1"/>
  <c r="K197" s="1"/>
  <c r="I196"/>
  <c r="H196"/>
  <c r="J196" s="1"/>
  <c r="K196" s="1"/>
  <c r="I195"/>
  <c r="H195"/>
  <c r="J195" s="1"/>
  <c r="K195" s="1"/>
  <c r="I194"/>
  <c r="H194"/>
  <c r="J194" s="1"/>
  <c r="K194" s="1"/>
  <c r="I193"/>
  <c r="H193"/>
  <c r="J193" s="1"/>
  <c r="K193" s="1"/>
  <c r="I192"/>
  <c r="H192"/>
  <c r="J192" s="1"/>
  <c r="K192" s="1"/>
  <c r="I191"/>
  <c r="H191"/>
  <c r="J191" s="1"/>
  <c r="K191" s="1"/>
  <c r="I190"/>
  <c r="H190"/>
  <c r="J190" s="1"/>
  <c r="K190" s="1"/>
  <c r="I189"/>
  <c r="H189"/>
  <c r="J189" s="1"/>
  <c r="K189" s="1"/>
  <c r="I188"/>
  <c r="H188"/>
  <c r="J188" s="1"/>
  <c r="K188" s="1"/>
  <c r="I187"/>
  <c r="H187"/>
  <c r="J187" s="1"/>
  <c r="K187" s="1"/>
  <c r="I186"/>
  <c r="H186"/>
  <c r="J186" s="1"/>
  <c r="K186" s="1"/>
  <c r="I185"/>
  <c r="H185"/>
  <c r="J185" s="1"/>
  <c r="K185" s="1"/>
  <c r="I184"/>
  <c r="H184"/>
  <c r="J184" s="1"/>
  <c r="K184" s="1"/>
  <c r="I183"/>
  <c r="H183"/>
  <c r="J183" s="1"/>
  <c r="K183" s="1"/>
  <c r="I182"/>
  <c r="H182"/>
  <c r="J182" s="1"/>
  <c r="K182" s="1"/>
  <c r="I181"/>
  <c r="H181"/>
  <c r="J181" s="1"/>
  <c r="K181" s="1"/>
  <c r="I180"/>
  <c r="H180"/>
  <c r="J180" s="1"/>
  <c r="K180" s="1"/>
  <c r="I179"/>
  <c r="H179"/>
  <c r="J179" s="1"/>
  <c r="K179" s="1"/>
  <c r="I178"/>
  <c r="H178"/>
  <c r="J178" s="1"/>
  <c r="K178" s="1"/>
  <c r="I177"/>
  <c r="H177"/>
  <c r="J177" s="1"/>
  <c r="K177" s="1"/>
  <c r="I176"/>
  <c r="H176"/>
  <c r="J176" s="1"/>
  <c r="K176" s="1"/>
  <c r="I175"/>
  <c r="H175"/>
  <c r="J175" s="1"/>
  <c r="K175" s="1"/>
  <c r="I174"/>
  <c r="H174"/>
  <c r="J174" s="1"/>
  <c r="K174" s="1"/>
  <c r="I173"/>
  <c r="H173"/>
  <c r="J173" s="1"/>
  <c r="K173" s="1"/>
  <c r="I172"/>
  <c r="H172"/>
  <c r="J172" s="1"/>
  <c r="K172" s="1"/>
  <c r="I171"/>
  <c r="H171"/>
  <c r="J171" s="1"/>
  <c r="K171" s="1"/>
  <c r="I170"/>
  <c r="H170"/>
  <c r="J170" s="1"/>
  <c r="K170" s="1"/>
  <c r="I169"/>
  <c r="H169"/>
  <c r="J169" s="1"/>
  <c r="K169" s="1"/>
  <c r="I168"/>
  <c r="H168"/>
  <c r="J168" s="1"/>
  <c r="K168" s="1"/>
  <c r="I167"/>
  <c r="H167"/>
  <c r="J167" s="1"/>
  <c r="K167" s="1"/>
  <c r="I166"/>
  <c r="H166"/>
  <c r="J166" s="1"/>
  <c r="K166" s="1"/>
  <c r="I165"/>
  <c r="H165"/>
  <c r="J165" s="1"/>
  <c r="K165" s="1"/>
  <c r="I164"/>
  <c r="H164"/>
  <c r="J164" s="1"/>
  <c r="K164" s="1"/>
  <c r="I163"/>
  <c r="H163"/>
  <c r="J163" s="1"/>
  <c r="K163" s="1"/>
  <c r="I162"/>
  <c r="H162"/>
  <c r="J162" s="1"/>
  <c r="K162" s="1"/>
  <c r="I161"/>
  <c r="H161"/>
  <c r="J161" s="1"/>
  <c r="K161" s="1"/>
  <c r="I160"/>
  <c r="H160"/>
  <c r="J160" s="1"/>
  <c r="K160" s="1"/>
  <c r="I159"/>
  <c r="H159"/>
  <c r="J159" s="1"/>
  <c r="K159" s="1"/>
  <c r="I158"/>
  <c r="H158"/>
  <c r="J158" s="1"/>
  <c r="K158" s="1"/>
  <c r="I157"/>
  <c r="H157"/>
  <c r="J157" s="1"/>
  <c r="K157" s="1"/>
  <c r="I156"/>
  <c r="H156"/>
  <c r="J156" s="1"/>
  <c r="K156" s="1"/>
  <c r="I155"/>
  <c r="H155"/>
  <c r="J155" s="1"/>
  <c r="K155" s="1"/>
  <c r="I154"/>
  <c r="H154"/>
  <c r="J154" s="1"/>
  <c r="K154" s="1"/>
  <c r="I153"/>
  <c r="H153"/>
  <c r="J153" s="1"/>
  <c r="K153" s="1"/>
  <c r="I152"/>
  <c r="H152"/>
  <c r="J152" s="1"/>
  <c r="K152" s="1"/>
  <c r="I151"/>
  <c r="H151"/>
  <c r="J151" s="1"/>
  <c r="K151" s="1"/>
  <c r="I150"/>
  <c r="H150"/>
  <c r="J150" s="1"/>
  <c r="K150" s="1"/>
  <c r="I149"/>
  <c r="H149"/>
  <c r="J149" s="1"/>
  <c r="K149" s="1"/>
  <c r="I148"/>
  <c r="H148"/>
  <c r="J148" s="1"/>
  <c r="K148" s="1"/>
  <c r="I147"/>
  <c r="H147"/>
  <c r="J147" s="1"/>
  <c r="K147" s="1"/>
  <c r="I146"/>
  <c r="H146"/>
  <c r="J146" s="1"/>
  <c r="K146" s="1"/>
  <c r="I145"/>
  <c r="H145"/>
  <c r="J145" s="1"/>
  <c r="K145" s="1"/>
  <c r="I144"/>
  <c r="H144"/>
  <c r="J144" s="1"/>
  <c r="K144" s="1"/>
  <c r="I143"/>
  <c r="H143"/>
  <c r="J143" s="1"/>
  <c r="K143" s="1"/>
  <c r="I142"/>
  <c r="H142"/>
  <c r="J142" s="1"/>
  <c r="K142" s="1"/>
  <c r="I141"/>
  <c r="H141"/>
  <c r="J141" s="1"/>
  <c r="K141" s="1"/>
  <c r="I140"/>
  <c r="H140"/>
  <c r="J140" s="1"/>
  <c r="K140" s="1"/>
  <c r="I139"/>
  <c r="H139"/>
  <c r="J139" s="1"/>
  <c r="K139" s="1"/>
  <c r="I138"/>
  <c r="H138"/>
  <c r="J138" s="1"/>
  <c r="K138" s="1"/>
  <c r="I137"/>
  <c r="H137"/>
  <c r="J137" s="1"/>
  <c r="K137" s="1"/>
  <c r="I136"/>
  <c r="H136"/>
  <c r="J136" s="1"/>
  <c r="K136" s="1"/>
  <c r="I135"/>
  <c r="H135"/>
  <c r="J135" s="1"/>
  <c r="K135" s="1"/>
  <c r="I134"/>
  <c r="H134"/>
  <c r="J134" s="1"/>
  <c r="K134" s="1"/>
  <c r="I133"/>
  <c r="H133"/>
  <c r="J133" s="1"/>
  <c r="K133" s="1"/>
  <c r="I132"/>
  <c r="H132"/>
  <c r="J132" s="1"/>
  <c r="K132" s="1"/>
  <c r="I131"/>
  <c r="H131"/>
  <c r="J131" s="1"/>
  <c r="K131" s="1"/>
  <c r="I130"/>
  <c r="H130"/>
  <c r="J130" s="1"/>
  <c r="K130" s="1"/>
  <c r="I129"/>
  <c r="H129"/>
  <c r="J129" s="1"/>
  <c r="K129" s="1"/>
  <c r="I128"/>
  <c r="H128"/>
  <c r="J128" s="1"/>
  <c r="K128" s="1"/>
  <c r="I127"/>
  <c r="H127"/>
  <c r="J127" s="1"/>
  <c r="K127" s="1"/>
  <c r="I126"/>
  <c r="H126"/>
  <c r="J126" s="1"/>
  <c r="K126" s="1"/>
  <c r="I125"/>
  <c r="H125"/>
  <c r="J125" s="1"/>
  <c r="K125" s="1"/>
  <c r="I124"/>
  <c r="H124"/>
  <c r="J124" s="1"/>
  <c r="K124" s="1"/>
  <c r="I123"/>
  <c r="H123"/>
  <c r="J123" s="1"/>
  <c r="K123" s="1"/>
  <c r="I122"/>
  <c r="H122"/>
  <c r="J122" s="1"/>
  <c r="K122" s="1"/>
  <c r="I121"/>
  <c r="H121"/>
  <c r="J121" s="1"/>
  <c r="K121" s="1"/>
  <c r="I120"/>
  <c r="H120"/>
  <c r="J120" s="1"/>
  <c r="K120" s="1"/>
  <c r="I119"/>
  <c r="H119"/>
  <c r="J119" s="1"/>
  <c r="K119" s="1"/>
  <c r="I118"/>
  <c r="H118"/>
  <c r="J118" s="1"/>
  <c r="K118" s="1"/>
  <c r="I117"/>
  <c r="H117"/>
  <c r="J117" s="1"/>
  <c r="K117" s="1"/>
  <c r="I116"/>
  <c r="H116"/>
  <c r="J116" s="1"/>
  <c r="K116" s="1"/>
  <c r="I115"/>
  <c r="H115"/>
  <c r="J115" s="1"/>
  <c r="K115" s="1"/>
  <c r="I114"/>
  <c r="H114"/>
  <c r="J114" s="1"/>
  <c r="K114" s="1"/>
  <c r="I113"/>
  <c r="H113"/>
  <c r="J113" s="1"/>
  <c r="K113" s="1"/>
  <c r="I112"/>
  <c r="H112"/>
  <c r="J112" s="1"/>
  <c r="K112" s="1"/>
  <c r="I111"/>
  <c r="H111"/>
  <c r="J111" s="1"/>
  <c r="K111" s="1"/>
  <c r="I110"/>
  <c r="H110"/>
  <c r="J110" s="1"/>
  <c r="K110" s="1"/>
  <c r="I109"/>
  <c r="H109"/>
  <c r="J109" s="1"/>
  <c r="K109" s="1"/>
  <c r="I108"/>
  <c r="H108"/>
  <c r="J108" s="1"/>
  <c r="K108" s="1"/>
  <c r="I107"/>
  <c r="H107"/>
  <c r="J107" s="1"/>
  <c r="K107" s="1"/>
  <c r="I106"/>
  <c r="H106"/>
  <c r="J106" s="1"/>
  <c r="K106" s="1"/>
  <c r="I105"/>
  <c r="H105"/>
  <c r="J105" s="1"/>
  <c r="K105" s="1"/>
  <c r="I104"/>
  <c r="H104"/>
  <c r="J104" s="1"/>
  <c r="K104" s="1"/>
  <c r="I103"/>
  <c r="H103"/>
  <c r="J103" s="1"/>
  <c r="K103" s="1"/>
  <c r="I102"/>
  <c r="H102"/>
  <c r="J102" s="1"/>
  <c r="K102" s="1"/>
  <c r="I101"/>
  <c r="H101"/>
  <c r="J101" s="1"/>
  <c r="K101" s="1"/>
  <c r="I100"/>
  <c r="H100"/>
  <c r="J100" s="1"/>
  <c r="K100" s="1"/>
  <c r="I99"/>
  <c r="H99"/>
  <c r="J99" s="1"/>
  <c r="K99" s="1"/>
  <c r="I98"/>
  <c r="H98"/>
  <c r="J98" s="1"/>
  <c r="K98" s="1"/>
  <c r="I97"/>
  <c r="H97"/>
  <c r="J97" s="1"/>
  <c r="K97" s="1"/>
  <c r="I96"/>
  <c r="H96"/>
  <c r="J96" s="1"/>
  <c r="K96" s="1"/>
  <c r="I95"/>
  <c r="H95"/>
  <c r="J95" s="1"/>
  <c r="K95" s="1"/>
  <c r="I94"/>
  <c r="H94"/>
  <c r="J94" s="1"/>
  <c r="K94" s="1"/>
  <c r="I93"/>
  <c r="H93"/>
  <c r="J93" s="1"/>
  <c r="K93" s="1"/>
  <c r="I92"/>
  <c r="H92"/>
  <c r="J92" s="1"/>
  <c r="K92" s="1"/>
  <c r="I91"/>
  <c r="H91"/>
  <c r="J91" s="1"/>
  <c r="K91" s="1"/>
  <c r="I90"/>
  <c r="H90"/>
  <c r="J90" s="1"/>
  <c r="K90" s="1"/>
  <c r="I89"/>
  <c r="H89"/>
  <c r="J89" s="1"/>
  <c r="K89" s="1"/>
  <c r="I88"/>
  <c r="H88"/>
  <c r="J88" s="1"/>
  <c r="K88" s="1"/>
  <c r="I87"/>
  <c r="H87"/>
  <c r="J87" s="1"/>
  <c r="K87" s="1"/>
  <c r="I86"/>
  <c r="H86"/>
  <c r="J86" s="1"/>
  <c r="K86" s="1"/>
  <c r="I85"/>
  <c r="H85"/>
  <c r="J85" s="1"/>
  <c r="K85" s="1"/>
  <c r="I84"/>
  <c r="H84"/>
  <c r="J84" s="1"/>
  <c r="K84" s="1"/>
  <c r="I83"/>
  <c r="H83"/>
  <c r="J83" s="1"/>
  <c r="K83" s="1"/>
  <c r="I82"/>
  <c r="H82"/>
  <c r="J82" s="1"/>
  <c r="K82" s="1"/>
  <c r="I81"/>
  <c r="H81"/>
  <c r="J81" s="1"/>
  <c r="K81" s="1"/>
  <c r="I80"/>
  <c r="H80"/>
  <c r="J80" s="1"/>
  <c r="K80" s="1"/>
  <c r="I79"/>
  <c r="H79"/>
  <c r="J79" s="1"/>
  <c r="K79" s="1"/>
  <c r="I78"/>
  <c r="H78"/>
  <c r="J78" s="1"/>
  <c r="K78" s="1"/>
  <c r="I77"/>
  <c r="H77"/>
  <c r="J77" s="1"/>
  <c r="K77" s="1"/>
  <c r="I76"/>
  <c r="H76"/>
  <c r="J76" s="1"/>
  <c r="K76" s="1"/>
  <c r="I75"/>
  <c r="H75"/>
  <c r="J75" s="1"/>
  <c r="K75" s="1"/>
  <c r="I74"/>
  <c r="H74"/>
  <c r="J74" s="1"/>
  <c r="K74" s="1"/>
  <c r="I73"/>
  <c r="H73"/>
  <c r="J73" s="1"/>
  <c r="K73" s="1"/>
  <c r="I72"/>
  <c r="H72"/>
  <c r="J72" s="1"/>
  <c r="K72" s="1"/>
  <c r="I71"/>
  <c r="H71"/>
  <c r="J71" s="1"/>
  <c r="K71" s="1"/>
  <c r="I70"/>
  <c r="H70"/>
  <c r="J70" s="1"/>
  <c r="K70" s="1"/>
  <c r="I69"/>
  <c r="H69"/>
  <c r="J69" s="1"/>
  <c r="K69" s="1"/>
  <c r="I68"/>
  <c r="H68"/>
  <c r="J68" s="1"/>
  <c r="K68" s="1"/>
  <c r="I67"/>
  <c r="H67"/>
  <c r="J67" s="1"/>
  <c r="K67" s="1"/>
  <c r="I66"/>
  <c r="H66"/>
  <c r="J66" s="1"/>
  <c r="K66" s="1"/>
  <c r="I65"/>
  <c r="H65"/>
  <c r="J65" s="1"/>
  <c r="K65" s="1"/>
  <c r="I64"/>
  <c r="H64"/>
  <c r="J64" s="1"/>
  <c r="K64" s="1"/>
  <c r="I63"/>
  <c r="H63"/>
  <c r="J63" s="1"/>
  <c r="K63" s="1"/>
  <c r="I62"/>
  <c r="H62"/>
  <c r="J62" s="1"/>
  <c r="K62" s="1"/>
  <c r="I61"/>
  <c r="H61"/>
  <c r="J61" s="1"/>
  <c r="K61" s="1"/>
  <c r="I60"/>
  <c r="H60"/>
  <c r="J60" s="1"/>
  <c r="K60" s="1"/>
  <c r="I59"/>
  <c r="H59"/>
  <c r="J59" s="1"/>
  <c r="K59" s="1"/>
  <c r="I58"/>
  <c r="H58"/>
  <c r="J58" s="1"/>
  <c r="K58" s="1"/>
  <c r="I57"/>
  <c r="H57"/>
  <c r="J57" s="1"/>
  <c r="K57" s="1"/>
  <c r="I56"/>
  <c r="H56"/>
  <c r="J56" s="1"/>
  <c r="K56" s="1"/>
  <c r="I55"/>
  <c r="H55"/>
  <c r="J55" s="1"/>
  <c r="K55" s="1"/>
  <c r="I54"/>
  <c r="H54"/>
  <c r="J54" s="1"/>
  <c r="K54" s="1"/>
  <c r="I53"/>
  <c r="H53"/>
  <c r="J53" s="1"/>
  <c r="K53" s="1"/>
  <c r="I52"/>
  <c r="H52"/>
  <c r="J52" s="1"/>
  <c r="K52" s="1"/>
  <c r="I51"/>
  <c r="H51"/>
  <c r="J51" s="1"/>
  <c r="K51" s="1"/>
  <c r="I50"/>
  <c r="H50"/>
  <c r="J50" s="1"/>
  <c r="K50" s="1"/>
  <c r="I49"/>
  <c r="H49"/>
  <c r="J49" s="1"/>
  <c r="K49" s="1"/>
  <c r="I48"/>
  <c r="H48"/>
  <c r="J48" s="1"/>
  <c r="K48" s="1"/>
  <c r="I47"/>
  <c r="H47"/>
  <c r="J47" s="1"/>
  <c r="K47" s="1"/>
  <c r="I46"/>
  <c r="H46"/>
  <c r="J46" s="1"/>
  <c r="K46" s="1"/>
  <c r="I45"/>
  <c r="H45"/>
  <c r="J45" s="1"/>
  <c r="K45" s="1"/>
  <c r="I44"/>
  <c r="H44"/>
  <c r="J44" s="1"/>
  <c r="K44" s="1"/>
  <c r="I43"/>
  <c r="H43"/>
  <c r="J43" s="1"/>
  <c r="K43" s="1"/>
  <c r="I42"/>
  <c r="H42"/>
  <c r="J42" s="1"/>
  <c r="K42" s="1"/>
  <c r="I41"/>
  <c r="H41"/>
  <c r="J41" s="1"/>
  <c r="K41" s="1"/>
  <c r="I40"/>
  <c r="H40"/>
  <c r="J40" s="1"/>
  <c r="K40" s="1"/>
  <c r="I39"/>
  <c r="H39"/>
  <c r="J39" s="1"/>
  <c r="K39" s="1"/>
  <c r="I38"/>
  <c r="H38"/>
  <c r="J38" s="1"/>
  <c r="K38" s="1"/>
  <c r="I37"/>
  <c r="H37"/>
  <c r="J37" s="1"/>
  <c r="K37" s="1"/>
  <c r="I36"/>
  <c r="H36"/>
  <c r="J36" s="1"/>
  <c r="K36" s="1"/>
  <c r="I35"/>
  <c r="H35"/>
  <c r="J35" s="1"/>
  <c r="K35" s="1"/>
  <c r="I34"/>
  <c r="H34"/>
  <c r="J34" s="1"/>
  <c r="K34" s="1"/>
  <c r="I33"/>
  <c r="H33"/>
  <c r="J33" s="1"/>
  <c r="K33" s="1"/>
  <c r="I32"/>
  <c r="H32"/>
  <c r="J32" s="1"/>
  <c r="K32" s="1"/>
  <c r="I31"/>
  <c r="H31"/>
  <c r="J31" s="1"/>
  <c r="K31" s="1"/>
  <c r="I30"/>
  <c r="H30"/>
  <c r="J30" s="1"/>
  <c r="K30" s="1"/>
  <c r="I29"/>
  <c r="H29"/>
  <c r="J29" s="1"/>
  <c r="K29" s="1"/>
  <c r="I28"/>
  <c r="H28"/>
  <c r="J28" s="1"/>
  <c r="K28" s="1"/>
  <c r="I27"/>
  <c r="H27"/>
  <c r="J27" s="1"/>
  <c r="K27" s="1"/>
  <c r="I26"/>
  <c r="H26"/>
  <c r="J26" s="1"/>
  <c r="K26" s="1"/>
  <c r="I25"/>
  <c r="H25"/>
  <c r="J25" s="1"/>
  <c r="K25" s="1"/>
  <c r="I24"/>
  <c r="H24"/>
  <c r="J24" s="1"/>
  <c r="K24" s="1"/>
  <c r="I23"/>
  <c r="H23"/>
  <c r="J23" s="1"/>
  <c r="K23" s="1"/>
  <c r="I22"/>
  <c r="H22"/>
  <c r="J22" s="1"/>
  <c r="K22" s="1"/>
  <c r="I21"/>
  <c r="H21"/>
  <c r="J21" s="1"/>
  <c r="K21" s="1"/>
  <c r="I20"/>
  <c r="H20"/>
  <c r="J20" s="1"/>
  <c r="K20" s="1"/>
  <c r="I19"/>
  <c r="H19"/>
  <c r="J19" s="1"/>
  <c r="K19" s="1"/>
  <c r="I18"/>
  <c r="H18"/>
  <c r="J18" s="1"/>
  <c r="K18" s="1"/>
  <c r="I17"/>
  <c r="H17"/>
  <c r="J17" s="1"/>
  <c r="K17" s="1"/>
  <c r="I16"/>
  <c r="H16"/>
  <c r="J16" s="1"/>
  <c r="K16" s="1"/>
  <c r="I15"/>
  <c r="H15"/>
  <c r="J15" s="1"/>
  <c r="K15" s="1"/>
  <c r="W2999"/>
  <c r="Q2999"/>
  <c r="W2998"/>
  <c r="Q2998"/>
  <c r="W2997"/>
  <c r="Q2997"/>
  <c r="W2996"/>
  <c r="Q2996"/>
  <c r="W2995"/>
  <c r="Q2995"/>
  <c r="W2994"/>
  <c r="Q2994"/>
  <c r="W2993"/>
  <c r="Q2993"/>
  <c r="W2992"/>
  <c r="Q2992"/>
  <c r="W2991"/>
  <c r="Q2991"/>
  <c r="W2990"/>
  <c r="Q2990"/>
  <c r="W2989"/>
  <c r="Q2989"/>
  <c r="W2988"/>
  <c r="Q2988"/>
  <c r="W2987"/>
  <c r="Q2987"/>
  <c r="W2986"/>
  <c r="Q2986"/>
  <c r="W2985"/>
  <c r="Q2985"/>
  <c r="W2984"/>
  <c r="Q2984"/>
  <c r="W2983"/>
  <c r="Q2983"/>
  <c r="W2982"/>
  <c r="Q2982"/>
  <c r="W2981"/>
  <c r="Q2981"/>
  <c r="W2980"/>
  <c r="Q2980"/>
  <c r="W2979"/>
  <c r="Q2979"/>
  <c r="W2978"/>
  <c r="Q2978"/>
  <c r="W2977"/>
  <c r="Q2977"/>
  <c r="W2976"/>
  <c r="Q2976"/>
  <c r="W2975"/>
  <c r="Q2975"/>
  <c r="W2974"/>
  <c r="Q2974"/>
  <c r="W2973"/>
  <c r="Q2973"/>
  <c r="W2972"/>
  <c r="Q2972"/>
  <c r="W2971"/>
  <c r="Q2971"/>
  <c r="W2970"/>
  <c r="Q2970"/>
  <c r="W2969"/>
  <c r="Q2969"/>
  <c r="W2968"/>
  <c r="Q2968"/>
  <c r="W2967"/>
  <c r="Q2967"/>
  <c r="W2966"/>
  <c r="Q2966"/>
  <c r="W2965"/>
  <c r="Q2965"/>
  <c r="W2964"/>
  <c r="Q2964"/>
  <c r="W2963"/>
  <c r="Q2963"/>
  <c r="W2962"/>
  <c r="Q2962"/>
  <c r="W2961"/>
  <c r="Q2961"/>
  <c r="W2960"/>
  <c r="Q2960"/>
  <c r="W2959"/>
  <c r="Q2959"/>
  <c r="W2958"/>
  <c r="Q2958"/>
  <c r="W2957"/>
  <c r="Q2957"/>
  <c r="W2956"/>
  <c r="Q2956"/>
  <c r="W2955"/>
  <c r="Q2955"/>
  <c r="W2954"/>
  <c r="Q2954"/>
  <c r="W2953"/>
  <c r="Q2953"/>
  <c r="W2952"/>
  <c r="Q2952"/>
  <c r="W2951"/>
  <c r="Q2951"/>
  <c r="W2950"/>
  <c r="Q2950"/>
  <c r="W2949"/>
  <c r="Q2949"/>
  <c r="W2948"/>
  <c r="Q2948"/>
  <c r="W2947"/>
  <c r="Q2947"/>
  <c r="W2946"/>
  <c r="Q2946"/>
  <c r="W2945"/>
  <c r="Q2945"/>
  <c r="W2944"/>
  <c r="Q2944"/>
  <c r="W2943"/>
  <c r="Q2943"/>
  <c r="W2942"/>
  <c r="Q2942"/>
  <c r="W2941"/>
  <c r="Q2941"/>
  <c r="W2940"/>
  <c r="Q2940"/>
  <c r="W2939"/>
  <c r="Q2939"/>
  <c r="W2938"/>
  <c r="Q2938"/>
  <c r="W2937"/>
  <c r="Q2937"/>
  <c r="W2936"/>
  <c r="Q2936"/>
  <c r="W2935"/>
  <c r="Q2935"/>
  <c r="W2934"/>
  <c r="Q2934"/>
  <c r="W2933"/>
  <c r="Q2933"/>
  <c r="W2932"/>
  <c r="Q2932"/>
  <c r="W2931"/>
  <c r="Q2931"/>
  <c r="W2930"/>
  <c r="Q2930"/>
  <c r="W2929"/>
  <c r="Q2929"/>
  <c r="W2928"/>
  <c r="Q2928"/>
  <c r="W2927"/>
  <c r="Q2927"/>
  <c r="W2926"/>
  <c r="Q2926"/>
  <c r="W2925"/>
  <c r="Q2925"/>
  <c r="W2924"/>
  <c r="Q2924"/>
  <c r="W2923"/>
  <c r="Q2923"/>
  <c r="W2922"/>
  <c r="Q2922"/>
  <c r="W2921"/>
  <c r="Q2921"/>
  <c r="W2920"/>
  <c r="Q2920"/>
  <c r="W2919"/>
  <c r="Q2919"/>
  <c r="W2918"/>
  <c r="Q2918"/>
  <c r="W2917"/>
  <c r="Q2917"/>
  <c r="W2916"/>
  <c r="Q2916"/>
  <c r="W2915"/>
  <c r="Q2915"/>
  <c r="W2914"/>
  <c r="Q2914"/>
  <c r="W2913"/>
  <c r="Q2913"/>
  <c r="W2912"/>
  <c r="Q2912"/>
  <c r="W2911"/>
  <c r="Q2911"/>
  <c r="W2910"/>
  <c r="Q2910"/>
  <c r="W2909"/>
  <c r="Q2909"/>
  <c r="W2908"/>
  <c r="Q2908"/>
  <c r="W2907"/>
  <c r="Q2907"/>
  <c r="W2906"/>
  <c r="Q2906"/>
  <c r="W2905"/>
  <c r="Q2905"/>
  <c r="W2904"/>
  <c r="Q2904"/>
  <c r="W2903"/>
  <c r="Q2903"/>
  <c r="W2902"/>
  <c r="Q2902"/>
  <c r="W2901"/>
  <c r="Q2901"/>
  <c r="W2900"/>
  <c r="Q2900"/>
  <c r="W2899"/>
  <c r="Q2899"/>
  <c r="W2898"/>
  <c r="Q2898"/>
  <c r="W2897"/>
  <c r="Q2897"/>
  <c r="W2896"/>
  <c r="Q2896"/>
  <c r="W2895"/>
  <c r="Q2895"/>
  <c r="W2894"/>
  <c r="Q2894"/>
  <c r="W2893"/>
  <c r="Q2893"/>
  <c r="W2892"/>
  <c r="Q2892"/>
  <c r="W2891"/>
  <c r="Q2891"/>
  <c r="W2890"/>
  <c r="Q2890"/>
  <c r="W2889"/>
  <c r="Q2889"/>
  <c r="W2888"/>
  <c r="Q2888"/>
  <c r="W2887"/>
  <c r="Q2887"/>
  <c r="W2886"/>
  <c r="Q2886"/>
  <c r="W2885"/>
  <c r="Q2885"/>
  <c r="W2884"/>
  <c r="Q2884"/>
  <c r="W2883"/>
  <c r="Q2883"/>
  <c r="W2882"/>
  <c r="Q2882"/>
  <c r="W2881"/>
  <c r="Q2881"/>
  <c r="W2880"/>
  <c r="Q2880"/>
  <c r="W2879"/>
  <c r="Q2879"/>
  <c r="W2878"/>
  <c r="Q2878"/>
  <c r="W2877"/>
  <c r="Q2877"/>
  <c r="W2876"/>
  <c r="Q2876"/>
  <c r="W2875"/>
  <c r="Q2875"/>
  <c r="W2874"/>
  <c r="Q2874"/>
  <c r="W2873"/>
  <c r="Q2873"/>
  <c r="W2872"/>
  <c r="Q2872"/>
  <c r="W2871"/>
  <c r="Q2871"/>
  <c r="W2870"/>
  <c r="Q2870"/>
  <c r="W2869"/>
  <c r="Q2869"/>
  <c r="W2868"/>
  <c r="Q2868"/>
  <c r="W2867"/>
  <c r="Q2867"/>
  <c r="W2866"/>
  <c r="Q2866"/>
  <c r="W2865"/>
  <c r="Q2865"/>
  <c r="W2864"/>
  <c r="Q2864"/>
  <c r="W2863"/>
  <c r="Q2863"/>
  <c r="W2862"/>
  <c r="Q2862"/>
  <c r="W2861"/>
  <c r="Q2861"/>
  <c r="W2860"/>
  <c r="Q2860"/>
  <c r="W2859"/>
  <c r="Q2859"/>
  <c r="W2858"/>
  <c r="Q2858"/>
  <c r="W2857"/>
  <c r="Q2857"/>
  <c r="W2856"/>
  <c r="Q2856"/>
  <c r="W2855"/>
  <c r="Q2855"/>
  <c r="W2854"/>
  <c r="Q2854"/>
  <c r="W2853"/>
  <c r="Q2853"/>
  <c r="W2852"/>
  <c r="Q2852"/>
  <c r="W2851"/>
  <c r="Q2851"/>
  <c r="W2850"/>
  <c r="Q2850"/>
  <c r="W2849"/>
  <c r="Q2849"/>
  <c r="W2848"/>
  <c r="Q2848"/>
  <c r="W2847"/>
  <c r="Q2847"/>
  <c r="W2846"/>
  <c r="Q2846"/>
  <c r="W2845"/>
  <c r="Q2845"/>
  <c r="W2844"/>
  <c r="Q2844"/>
  <c r="W2843"/>
  <c r="Q2843"/>
  <c r="W2842"/>
  <c r="Q2842"/>
  <c r="W2841"/>
  <c r="Q2841"/>
  <c r="W2840"/>
  <c r="Q2840"/>
  <c r="W2839"/>
  <c r="Q2839"/>
  <c r="W2838"/>
  <c r="Q2838"/>
  <c r="W2837"/>
  <c r="Q2837"/>
  <c r="W2836"/>
  <c r="Q2836"/>
  <c r="W2835"/>
  <c r="Q2835"/>
  <c r="W2834"/>
  <c r="Q2834"/>
  <c r="W2833"/>
  <c r="Q2833"/>
  <c r="W2832"/>
  <c r="Q2832"/>
  <c r="W2831"/>
  <c r="Q2831"/>
  <c r="W2830"/>
  <c r="Q2830"/>
  <c r="W2829"/>
  <c r="Q2829"/>
  <c r="W2828"/>
  <c r="Q2828"/>
  <c r="W2827"/>
  <c r="Q2827"/>
  <c r="W2826"/>
  <c r="Q2826"/>
  <c r="W2825"/>
  <c r="Q2825"/>
  <c r="W2824"/>
  <c r="Q2824"/>
  <c r="W2823"/>
  <c r="Q2823"/>
  <c r="W2822"/>
  <c r="Q2822"/>
  <c r="W2821"/>
  <c r="Q2821"/>
  <c r="W2820"/>
  <c r="Q2820"/>
  <c r="W2819"/>
  <c r="Q2819"/>
  <c r="W2818"/>
  <c r="Q2818"/>
  <c r="W2817"/>
  <c r="Q2817"/>
  <c r="W2816"/>
  <c r="Q2816"/>
  <c r="W2815"/>
  <c r="Q2815"/>
  <c r="W2814"/>
  <c r="Q2814"/>
  <c r="W2813"/>
  <c r="Q2813"/>
  <c r="W2812"/>
  <c r="Q2812"/>
  <c r="W2811"/>
  <c r="Q2811"/>
  <c r="W2810"/>
  <c r="Q2810"/>
  <c r="W2809"/>
  <c r="Q2809"/>
  <c r="W2808"/>
  <c r="Q2808"/>
  <c r="W2807"/>
  <c r="Q2807"/>
  <c r="W2806"/>
  <c r="Q2806"/>
  <c r="W2805"/>
  <c r="Q2805"/>
  <c r="W2804"/>
  <c r="Q2804"/>
  <c r="W2803"/>
  <c r="Q2803"/>
  <c r="W2802"/>
  <c r="Q2802"/>
  <c r="W2801"/>
  <c r="Q2801"/>
  <c r="W2800"/>
  <c r="Q2800"/>
  <c r="W2799"/>
  <c r="Q2799"/>
  <c r="W2798"/>
  <c r="Q2798"/>
  <c r="W2797"/>
  <c r="Q2797"/>
  <c r="W2796"/>
  <c r="Q2796"/>
  <c r="W2795"/>
  <c r="Q2795"/>
  <c r="W2794"/>
  <c r="Q2794"/>
  <c r="W2793"/>
  <c r="Q2793"/>
  <c r="W2792"/>
  <c r="Q2792"/>
  <c r="W2791"/>
  <c r="Q2791"/>
  <c r="W2790"/>
  <c r="Q2790"/>
  <c r="W2789"/>
  <c r="Q2789"/>
  <c r="W2788"/>
  <c r="Q2788"/>
  <c r="W2787"/>
  <c r="Q2787"/>
  <c r="W2786"/>
  <c r="Q2786"/>
  <c r="W2785"/>
  <c r="Q2785"/>
  <c r="W2784"/>
  <c r="Q2784"/>
  <c r="W2783"/>
  <c r="Q2783"/>
  <c r="W2782"/>
  <c r="Q2782"/>
  <c r="W2781"/>
  <c r="Q2781"/>
  <c r="W2780"/>
  <c r="Q2780"/>
  <c r="W2779"/>
  <c r="Q2779"/>
  <c r="W2778"/>
  <c r="Q2778"/>
  <c r="W2777"/>
  <c r="Q2777"/>
  <c r="W2776"/>
  <c r="Q2776"/>
  <c r="W2775"/>
  <c r="Q2775"/>
  <c r="W2774"/>
  <c r="Q2774"/>
  <c r="W2773"/>
  <c r="Q2773"/>
  <c r="W2772"/>
  <c r="Q2772"/>
  <c r="W2771"/>
  <c r="Q2771"/>
  <c r="W2770"/>
  <c r="Q2770"/>
  <c r="W2769"/>
  <c r="Q2769"/>
  <c r="W2768"/>
  <c r="Q2768"/>
  <c r="W2767"/>
  <c r="Q2767"/>
  <c r="W2766"/>
  <c r="Q2766"/>
  <c r="W2765"/>
  <c r="Q2765"/>
  <c r="W2764"/>
  <c r="Q2764"/>
  <c r="W2763"/>
  <c r="Q2763"/>
  <c r="W2762"/>
  <c r="Q2762"/>
  <c r="W2761"/>
  <c r="Q2761"/>
  <c r="W2760"/>
  <c r="Q2760"/>
  <c r="W2759"/>
  <c r="Q2759"/>
  <c r="W2758"/>
  <c r="Q2758"/>
  <c r="W2757"/>
  <c r="Q2757"/>
  <c r="W2756"/>
  <c r="Q2756"/>
  <c r="W2755"/>
  <c r="Q2755"/>
  <c r="W2754"/>
  <c r="Q2754"/>
  <c r="W2753"/>
  <c r="Q2753"/>
  <c r="W2752"/>
  <c r="Q2752"/>
  <c r="W2751"/>
  <c r="Q2751"/>
  <c r="W2750"/>
  <c r="Q2750"/>
  <c r="W2749"/>
  <c r="Q2749"/>
  <c r="W2748"/>
  <c r="Q2748"/>
  <c r="W2747"/>
  <c r="Q2747"/>
  <c r="W2746"/>
  <c r="Q2746"/>
  <c r="W2745"/>
  <c r="Q2745"/>
  <c r="W2744"/>
  <c r="Q2744"/>
  <c r="W2743"/>
  <c r="Q2743"/>
  <c r="W2742"/>
  <c r="Q2742"/>
  <c r="W2741"/>
  <c r="Q2741"/>
  <c r="W2740"/>
  <c r="Q2740"/>
  <c r="W2739"/>
  <c r="Q2739"/>
  <c r="W2738"/>
  <c r="Q2738"/>
  <c r="W2737"/>
  <c r="Q2737"/>
  <c r="W2736"/>
  <c r="Q2736"/>
  <c r="W2735"/>
  <c r="Q2735"/>
  <c r="W2734"/>
  <c r="Q2734"/>
  <c r="W2733"/>
  <c r="Q2733"/>
  <c r="W2732"/>
  <c r="Q2732"/>
  <c r="W2731"/>
  <c r="Q2731"/>
  <c r="W2730"/>
  <c r="Q2730"/>
  <c r="W2729"/>
  <c r="Q2729"/>
  <c r="W2728"/>
  <c r="Q2728"/>
  <c r="W2727"/>
  <c r="Q2727"/>
  <c r="W2726"/>
  <c r="Q2726"/>
  <c r="W2725"/>
  <c r="Q2725"/>
  <c r="W2724"/>
  <c r="Q2724"/>
  <c r="W2723"/>
  <c r="Q2723"/>
  <c r="W2722"/>
  <c r="Q2722"/>
  <c r="W2721"/>
  <c r="Q2721"/>
  <c r="W2720"/>
  <c r="Q2720"/>
  <c r="W2719"/>
  <c r="Q2719"/>
  <c r="W2718"/>
  <c r="Q2718"/>
  <c r="W2717"/>
  <c r="Q2717"/>
  <c r="W2716"/>
  <c r="Q2716"/>
  <c r="W2715"/>
  <c r="Q2715"/>
  <c r="W2714"/>
  <c r="Q2714"/>
  <c r="W2713"/>
  <c r="Q2713"/>
  <c r="W2712"/>
  <c r="Q2712"/>
  <c r="W2711"/>
  <c r="Q2711"/>
  <c r="W2710"/>
  <c r="Q2710"/>
  <c r="W2709"/>
  <c r="Q2709"/>
  <c r="W2708"/>
  <c r="Q2708"/>
  <c r="W2707"/>
  <c r="Q2707"/>
  <c r="W2706"/>
  <c r="Q2706"/>
  <c r="W2705"/>
  <c r="Q2705"/>
  <c r="W2704"/>
  <c r="Q2704"/>
  <c r="W2703"/>
  <c r="Q2703"/>
  <c r="W2702"/>
  <c r="Q2702"/>
  <c r="W2701"/>
  <c r="Q2701"/>
  <c r="W2700"/>
  <c r="Q2700"/>
  <c r="W2699"/>
  <c r="Q2699"/>
  <c r="W2698"/>
  <c r="Q2698"/>
  <c r="W2697"/>
  <c r="Q2697"/>
  <c r="W2696"/>
  <c r="Q2696"/>
  <c r="W2695"/>
  <c r="Q2695"/>
  <c r="W2694"/>
  <c r="Q2694"/>
  <c r="W2693"/>
  <c r="Q2693"/>
  <c r="W2692"/>
  <c r="Q2692"/>
  <c r="W2691"/>
  <c r="Q2691"/>
  <c r="W2690"/>
  <c r="Q2690"/>
  <c r="W2689"/>
  <c r="Q2689"/>
  <c r="W2688"/>
  <c r="Q2688"/>
  <c r="W2687"/>
  <c r="Q2687"/>
  <c r="W2686"/>
  <c r="Q2686"/>
  <c r="W2685"/>
  <c r="Q2685"/>
  <c r="W2684"/>
  <c r="Q2684"/>
  <c r="W2683"/>
  <c r="Q2683"/>
  <c r="W2682"/>
  <c r="Q2682"/>
  <c r="W2681"/>
  <c r="Q2681"/>
  <c r="W2680"/>
  <c r="Q2680"/>
  <c r="W2679"/>
  <c r="Q2679"/>
  <c r="W2678"/>
  <c r="Q2678"/>
  <c r="W2677"/>
  <c r="Q2677"/>
  <c r="W2676"/>
  <c r="Q2676"/>
  <c r="W2675"/>
  <c r="Q2675"/>
  <c r="W2674"/>
  <c r="Q2674"/>
  <c r="W2673"/>
  <c r="Q2673"/>
  <c r="W2672"/>
  <c r="Q2672"/>
  <c r="W2671"/>
  <c r="Q2671"/>
  <c r="W2670"/>
  <c r="Q2670"/>
  <c r="W2669"/>
  <c r="Q2669"/>
  <c r="W2668"/>
  <c r="Q2668"/>
  <c r="W2667"/>
  <c r="Q2667"/>
  <c r="W2666"/>
  <c r="Q2666"/>
  <c r="W2665"/>
  <c r="Q2665"/>
  <c r="W2664"/>
  <c r="Q2664"/>
  <c r="W2663"/>
  <c r="Q2663"/>
  <c r="W2662"/>
  <c r="Q2662"/>
  <c r="W2661"/>
  <c r="Q2661"/>
  <c r="W2660"/>
  <c r="Q2660"/>
  <c r="W2659"/>
  <c r="Q2659"/>
  <c r="W2658"/>
  <c r="Q2658"/>
  <c r="W2657"/>
  <c r="Q2657"/>
  <c r="W2656"/>
  <c r="Q2656"/>
  <c r="W2655"/>
  <c r="Q2655"/>
  <c r="W2654"/>
  <c r="Q2654"/>
  <c r="W2653"/>
  <c r="Q2653"/>
  <c r="W2652"/>
  <c r="Q2652"/>
  <c r="W2651"/>
  <c r="Q2651"/>
  <c r="W2650"/>
  <c r="Q2650"/>
  <c r="W2649"/>
  <c r="Q2649"/>
  <c r="W2648"/>
  <c r="Q2648"/>
  <c r="W2647"/>
  <c r="Q2647"/>
  <c r="W2646"/>
  <c r="Q2646"/>
  <c r="W2645"/>
  <c r="Q2645"/>
  <c r="W2644"/>
  <c r="Q2644"/>
  <c r="W2643"/>
  <c r="Q2643"/>
  <c r="W2642"/>
  <c r="Q2642"/>
  <c r="W2641"/>
  <c r="Q2641"/>
  <c r="W2640"/>
  <c r="Q2640"/>
  <c r="W2639"/>
  <c r="Q2639"/>
  <c r="W2638"/>
  <c r="Q2638"/>
  <c r="W2637"/>
  <c r="Q2637"/>
  <c r="W2636"/>
  <c r="Q2636"/>
  <c r="W2635"/>
  <c r="Q2635"/>
  <c r="W2634"/>
  <c r="Q2634"/>
  <c r="W2633"/>
  <c r="Q2633"/>
  <c r="W2632"/>
  <c r="Q2632"/>
  <c r="W2631"/>
  <c r="Q2631"/>
  <c r="W2630"/>
  <c r="Q2630"/>
  <c r="W2629"/>
  <c r="Q2629"/>
  <c r="W2628"/>
  <c r="Q2628"/>
  <c r="W2627"/>
  <c r="Q2627"/>
  <c r="W2626"/>
  <c r="Q2626"/>
  <c r="W2625"/>
  <c r="Q2625"/>
  <c r="W2624"/>
  <c r="Q2624"/>
  <c r="W2623"/>
  <c r="Q2623"/>
  <c r="W2622"/>
  <c r="Q2622"/>
  <c r="W2621"/>
  <c r="Q2621"/>
  <c r="W2620"/>
  <c r="Q2620"/>
  <c r="W2619"/>
  <c r="Q2619"/>
  <c r="W2618"/>
  <c r="Q2618"/>
  <c r="W2617"/>
  <c r="Q2617"/>
  <c r="W2616"/>
  <c r="Q2616"/>
  <c r="W2615"/>
  <c r="Q2615"/>
  <c r="W2614"/>
  <c r="Q2614"/>
  <c r="W2613"/>
  <c r="Q2613"/>
  <c r="W2612"/>
  <c r="Q2612"/>
  <c r="W2611"/>
  <c r="Q2611"/>
  <c r="W2610"/>
  <c r="Q2610"/>
  <c r="W2609"/>
  <c r="Q2609"/>
  <c r="W2608"/>
  <c r="Q2608"/>
  <c r="W2607"/>
  <c r="Q2607"/>
  <c r="W2606"/>
  <c r="Q2606"/>
  <c r="W2605"/>
  <c r="Q2605"/>
  <c r="W2604"/>
  <c r="Q2604"/>
  <c r="W2603"/>
  <c r="Q2603"/>
  <c r="W2602"/>
  <c r="Q2602"/>
  <c r="W2601"/>
  <c r="Q2601"/>
  <c r="W2600"/>
  <c r="Q2600"/>
  <c r="W2599"/>
  <c r="Q2599"/>
  <c r="W2598"/>
  <c r="Q2598"/>
  <c r="W2597"/>
  <c r="Q2597"/>
  <c r="W2596"/>
  <c r="Q2596"/>
  <c r="W2595"/>
  <c r="Q2595"/>
  <c r="W2594"/>
  <c r="Q2594"/>
  <c r="W2593"/>
  <c r="Q2593"/>
  <c r="W2592"/>
  <c r="Q2592"/>
  <c r="W2591"/>
  <c r="Q2591"/>
  <c r="W2590"/>
  <c r="Q2590"/>
  <c r="W2589"/>
  <c r="Q2589"/>
  <c r="W2588"/>
  <c r="Q2588"/>
  <c r="W2587"/>
  <c r="Q2587"/>
  <c r="W2586"/>
  <c r="Q2586"/>
  <c r="W2585"/>
  <c r="Q2585"/>
  <c r="W2584"/>
  <c r="Q2584"/>
  <c r="W2583"/>
  <c r="Q2583"/>
  <c r="W2582"/>
  <c r="Q2582"/>
  <c r="W2581"/>
  <c r="Q2581"/>
  <c r="W2580"/>
  <c r="Q2580"/>
  <c r="W2579"/>
  <c r="Q2579"/>
  <c r="W2578"/>
  <c r="Q2578"/>
  <c r="W2577"/>
  <c r="Q2577"/>
  <c r="W2576"/>
  <c r="Q2576"/>
  <c r="W2575"/>
  <c r="Q2575"/>
  <c r="W2574"/>
  <c r="Q2574"/>
  <c r="W2573"/>
  <c r="Q2573"/>
  <c r="W2572"/>
  <c r="Q2572"/>
  <c r="W2571"/>
  <c r="Q2571"/>
  <c r="W2570"/>
  <c r="Q2570"/>
  <c r="W2569"/>
  <c r="Q2569"/>
  <c r="W2568"/>
  <c r="Q2568"/>
  <c r="W2567"/>
  <c r="Q2567"/>
  <c r="W2566"/>
  <c r="Q2566"/>
  <c r="W2565"/>
  <c r="Q2565"/>
  <c r="W2564"/>
  <c r="Q2564"/>
  <c r="W2563"/>
  <c r="Q2563"/>
  <c r="W2562"/>
  <c r="Q2562"/>
  <c r="W2561"/>
  <c r="Q2561"/>
  <c r="W2560"/>
  <c r="Q2560"/>
  <c r="W2559"/>
  <c r="Q2559"/>
  <c r="W2558"/>
  <c r="Q2558"/>
  <c r="W2557"/>
  <c r="Q2557"/>
  <c r="W2556"/>
  <c r="Q2556"/>
  <c r="W2555"/>
  <c r="Q2555"/>
  <c r="W2554"/>
  <c r="Q2554"/>
  <c r="W2553"/>
  <c r="Q2553"/>
  <c r="W2552"/>
  <c r="Q2552"/>
  <c r="W2551"/>
  <c r="Q2551"/>
  <c r="W2550"/>
  <c r="Q2550"/>
  <c r="W2549"/>
  <c r="Q2549"/>
  <c r="W2548"/>
  <c r="Q2548"/>
  <c r="W2547"/>
  <c r="Q2547"/>
  <c r="W2546"/>
  <c r="Q2546"/>
  <c r="W2545"/>
  <c r="Q2545"/>
  <c r="W2544"/>
  <c r="Q2544"/>
  <c r="W2543"/>
  <c r="Q2543"/>
  <c r="W2542"/>
  <c r="Q2542"/>
  <c r="W2541"/>
  <c r="Q2541"/>
  <c r="W2540"/>
  <c r="Q2540"/>
  <c r="W2539"/>
  <c r="Q2539"/>
  <c r="W2538"/>
  <c r="Q2538"/>
  <c r="W2537"/>
  <c r="Q2537"/>
  <c r="W2536"/>
  <c r="Q2536"/>
  <c r="W2535"/>
  <c r="Q2535"/>
  <c r="W2534"/>
  <c r="Q2534"/>
  <c r="W2533"/>
  <c r="Q2533"/>
  <c r="W2532"/>
  <c r="Q2532"/>
  <c r="W2531"/>
  <c r="Q2531"/>
  <c r="W2530"/>
  <c r="Q2530"/>
  <c r="W2529"/>
  <c r="Q2529"/>
  <c r="W2528"/>
  <c r="Q2528"/>
  <c r="W2527"/>
  <c r="Q2527"/>
  <c r="W2526"/>
  <c r="Q2526"/>
  <c r="W2525"/>
  <c r="Q2525"/>
  <c r="W2524"/>
  <c r="Q2524"/>
  <c r="W2523"/>
  <c r="Q2523"/>
  <c r="W2522"/>
  <c r="Q2522"/>
  <c r="W2521"/>
  <c r="Q2521"/>
  <c r="W2520"/>
  <c r="Q2520"/>
  <c r="W2519"/>
  <c r="Q2519"/>
  <c r="W2518"/>
  <c r="Q2518"/>
  <c r="W2517"/>
  <c r="Q2517"/>
  <c r="W2516"/>
  <c r="Q2516"/>
  <c r="W2515"/>
  <c r="Q2515"/>
  <c r="W2514"/>
  <c r="Q2514"/>
  <c r="W2513"/>
  <c r="Q2513"/>
  <c r="W2512"/>
  <c r="Q2512"/>
  <c r="W2511"/>
  <c r="Q2511"/>
  <c r="W2510"/>
  <c r="Q2510"/>
  <c r="W2509"/>
  <c r="Q2509"/>
  <c r="W2508"/>
  <c r="Q2508"/>
  <c r="W2507"/>
  <c r="Q2507"/>
  <c r="W2506"/>
  <c r="Q2506"/>
  <c r="W2505"/>
  <c r="Q2505"/>
  <c r="W2504"/>
  <c r="Q2504"/>
  <c r="W2503"/>
  <c r="Q2503"/>
  <c r="W2502"/>
  <c r="Q2502"/>
  <c r="W2501"/>
  <c r="Q2501"/>
  <c r="W2500"/>
  <c r="Q2500"/>
  <c r="W2499"/>
  <c r="Q2499"/>
  <c r="W2498"/>
  <c r="Q2498"/>
  <c r="W2497"/>
  <c r="Q2497"/>
  <c r="W2496"/>
  <c r="Q2496"/>
  <c r="W2495"/>
  <c r="Q2495"/>
  <c r="W2494"/>
  <c r="Q2494"/>
  <c r="W2493"/>
  <c r="Q2493"/>
  <c r="W2492"/>
  <c r="Q2492"/>
  <c r="W2491"/>
  <c r="Q2491"/>
  <c r="W2490"/>
  <c r="Q2490"/>
  <c r="W2489"/>
  <c r="Q2489"/>
  <c r="W2488"/>
  <c r="Q2488"/>
  <c r="W2487"/>
  <c r="Q2487"/>
  <c r="W2486"/>
  <c r="Q2486"/>
  <c r="W2485"/>
  <c r="Q2485"/>
  <c r="W2484"/>
  <c r="Q2484"/>
  <c r="W2483"/>
  <c r="Q2483"/>
  <c r="W2482"/>
  <c r="Q2482"/>
  <c r="W2481"/>
  <c r="Q2481"/>
  <c r="W2480"/>
  <c r="Q2480"/>
  <c r="W2479"/>
  <c r="Q2479"/>
  <c r="W2478"/>
  <c r="Q2478"/>
  <c r="W2477"/>
  <c r="Q2477"/>
  <c r="W2476"/>
  <c r="Q2476"/>
  <c r="W2475"/>
  <c r="Q2475"/>
  <c r="W2474"/>
  <c r="Q2474"/>
  <c r="W2473"/>
  <c r="Q2473"/>
  <c r="W2472"/>
  <c r="Q2472"/>
  <c r="W2471"/>
  <c r="Q2471"/>
  <c r="W2470"/>
  <c r="Q2470"/>
  <c r="W2469"/>
  <c r="Q2469"/>
  <c r="W2468"/>
  <c r="Q2468"/>
  <c r="W2467"/>
  <c r="Q2467"/>
  <c r="W2466"/>
  <c r="Q2466"/>
  <c r="W2465"/>
  <c r="Q2465"/>
  <c r="W2464"/>
  <c r="Q2464"/>
  <c r="W2463"/>
  <c r="Q2463"/>
  <c r="W2462"/>
  <c r="Q2462"/>
  <c r="W2461"/>
  <c r="Q2461"/>
  <c r="W2460"/>
  <c r="Q2460"/>
  <c r="W2459"/>
  <c r="Q2459"/>
  <c r="W2458"/>
  <c r="Q2458"/>
  <c r="W2457"/>
  <c r="Q2457"/>
  <c r="W2456"/>
  <c r="Q2456"/>
  <c r="W2455"/>
  <c r="Q2455"/>
  <c r="W2454"/>
  <c r="Q2454"/>
  <c r="W2453"/>
  <c r="Q2453"/>
  <c r="W2452"/>
  <c r="Q2452"/>
  <c r="W2451"/>
  <c r="Q2451"/>
  <c r="W2450"/>
  <c r="Q2450"/>
  <c r="W2449"/>
  <c r="Q2449"/>
  <c r="W2448"/>
  <c r="Q2448"/>
  <c r="W2447"/>
  <c r="Q2447"/>
  <c r="W2446"/>
  <c r="Q2446"/>
  <c r="W2445"/>
  <c r="Q2445"/>
  <c r="W2444"/>
  <c r="Q2444"/>
  <c r="W2443"/>
  <c r="Q2443"/>
  <c r="W2442"/>
  <c r="Q2442"/>
  <c r="W2441"/>
  <c r="Q2441"/>
  <c r="W2440"/>
  <c r="Q2440"/>
  <c r="W2439"/>
  <c r="Q2439"/>
  <c r="W2438"/>
  <c r="Q2438"/>
  <c r="W2437"/>
  <c r="Q2437"/>
  <c r="W2436"/>
  <c r="Q2436"/>
  <c r="W2435"/>
  <c r="Q2435"/>
  <c r="W2434"/>
  <c r="Q2434"/>
  <c r="W2433"/>
  <c r="Q2433"/>
  <c r="W2432"/>
  <c r="Q2432"/>
  <c r="W2431"/>
  <c r="Q2431"/>
  <c r="W2430"/>
  <c r="Q2430"/>
  <c r="W2429"/>
  <c r="Q2429"/>
  <c r="W2428"/>
  <c r="Q2428"/>
  <c r="W2427"/>
  <c r="Q2427"/>
  <c r="W2426"/>
  <c r="Q2426"/>
  <c r="W2425"/>
  <c r="Q2425"/>
  <c r="W2424"/>
  <c r="Q2424"/>
  <c r="W2423"/>
  <c r="Q2423"/>
  <c r="W2422"/>
  <c r="Q2422"/>
  <c r="W2421"/>
  <c r="Q2421"/>
  <c r="W2420"/>
  <c r="Q2420"/>
  <c r="W2419"/>
  <c r="Q2419"/>
  <c r="W2418"/>
  <c r="Q2418"/>
  <c r="W2417"/>
  <c r="Q2417"/>
  <c r="W2416"/>
  <c r="Q2416"/>
  <c r="W2415"/>
  <c r="Q2415"/>
  <c r="W2414"/>
  <c r="Q2414"/>
  <c r="W2413"/>
  <c r="Q2413"/>
  <c r="W2412"/>
  <c r="Q2412"/>
  <c r="W2411"/>
  <c r="Q2411"/>
  <c r="W2410"/>
  <c r="Q2410"/>
  <c r="W2409"/>
  <c r="Q2409"/>
  <c r="W2408"/>
  <c r="Q2408"/>
  <c r="W2407"/>
  <c r="Q2407"/>
  <c r="W2406"/>
  <c r="Q2406"/>
  <c r="W2405"/>
  <c r="Q2405"/>
  <c r="W2404"/>
  <c r="Q2404"/>
  <c r="W2403"/>
  <c r="Q2403"/>
  <c r="W2402"/>
  <c r="Q2402"/>
  <c r="W2401"/>
  <c r="Q2401"/>
  <c r="W2400"/>
  <c r="Q2400"/>
  <c r="W2399"/>
  <c r="Q2399"/>
  <c r="W2398"/>
  <c r="Q2398"/>
  <c r="W2397"/>
  <c r="Q2397"/>
  <c r="W2396"/>
  <c r="Q2396"/>
  <c r="W2395"/>
  <c r="Q2395"/>
  <c r="W2394"/>
  <c r="Q2394"/>
  <c r="W2393"/>
  <c r="Q2393"/>
  <c r="W2392"/>
  <c r="Q2392"/>
  <c r="W2391"/>
  <c r="Q2391"/>
  <c r="W2390"/>
  <c r="Q2390"/>
  <c r="W2389"/>
  <c r="Q2389"/>
  <c r="W2388"/>
  <c r="Q2388"/>
  <c r="W2387"/>
  <c r="Q2387"/>
  <c r="W2386"/>
  <c r="Q2386"/>
  <c r="W2385"/>
  <c r="Q2385"/>
  <c r="W2384"/>
  <c r="Q2384"/>
  <c r="W2383"/>
  <c r="Q2383"/>
  <c r="W2382"/>
  <c r="Q2382"/>
  <c r="W2381"/>
  <c r="Q2381"/>
  <c r="W2380"/>
  <c r="Q2380"/>
  <c r="W2379"/>
  <c r="Q2379"/>
  <c r="W2378"/>
  <c r="Q2378"/>
  <c r="W2377"/>
  <c r="Q2377"/>
  <c r="W2376"/>
  <c r="Q2376"/>
  <c r="W2375"/>
  <c r="Q2375"/>
  <c r="W2374"/>
  <c r="Q2374"/>
  <c r="W2373"/>
  <c r="Q2373"/>
  <c r="W2372"/>
  <c r="Q2372"/>
  <c r="W2371"/>
  <c r="Q2371"/>
  <c r="W2370"/>
  <c r="Q2370"/>
  <c r="W2369"/>
  <c r="Q2369"/>
  <c r="W2368"/>
  <c r="Q2368"/>
  <c r="W2367"/>
  <c r="Q2367"/>
  <c r="W2366"/>
  <c r="Q2366"/>
  <c r="W2365"/>
  <c r="Q2365"/>
  <c r="W2364"/>
  <c r="Q2364"/>
  <c r="W2363"/>
  <c r="Q2363"/>
  <c r="W2362"/>
  <c r="Q2362"/>
  <c r="W2361"/>
  <c r="Q2361"/>
  <c r="W2360"/>
  <c r="Q2360"/>
  <c r="W2359"/>
  <c r="Q2359"/>
  <c r="W2358"/>
  <c r="Q2358"/>
  <c r="W2357"/>
  <c r="Q2357"/>
  <c r="W2356"/>
  <c r="Q2356"/>
  <c r="W2355"/>
  <c r="Q2355"/>
  <c r="W2354"/>
  <c r="Q2354"/>
  <c r="W2353"/>
  <c r="Q2353"/>
  <c r="W2352"/>
  <c r="Q2352"/>
  <c r="W2351"/>
  <c r="Q2351"/>
  <c r="W2350"/>
  <c r="Q2350"/>
  <c r="W2349"/>
  <c r="Q2349"/>
  <c r="W2348"/>
  <c r="Q2348"/>
  <c r="W2347"/>
  <c r="Q2347"/>
  <c r="W2346"/>
  <c r="Q2346"/>
  <c r="W2345"/>
  <c r="Q2345"/>
  <c r="W2344"/>
  <c r="Q2344"/>
  <c r="W2343"/>
  <c r="Q2343"/>
  <c r="W2342"/>
  <c r="Q2342"/>
  <c r="W2341"/>
  <c r="Q2341"/>
  <c r="W2340"/>
  <c r="Q2340"/>
  <c r="W2339"/>
  <c r="Q2339"/>
  <c r="W2338"/>
  <c r="Q2338"/>
  <c r="W2337"/>
  <c r="Q2337"/>
  <c r="W2336"/>
  <c r="Q2336"/>
  <c r="W2335"/>
  <c r="Q2335"/>
  <c r="W2334"/>
  <c r="Q2334"/>
  <c r="W2333"/>
  <c r="Q2333"/>
  <c r="W2332"/>
  <c r="Q2332"/>
  <c r="W2331"/>
  <c r="Q2331"/>
  <c r="W2330"/>
  <c r="Q2330"/>
  <c r="W2329"/>
  <c r="Q2329"/>
  <c r="W2328"/>
  <c r="Q2328"/>
  <c r="W2327"/>
  <c r="Q2327"/>
  <c r="W2326"/>
  <c r="Q2326"/>
  <c r="W2325"/>
  <c r="Q2325"/>
  <c r="W2324"/>
  <c r="Q2324"/>
  <c r="W2323"/>
  <c r="Q2323"/>
  <c r="W2322"/>
  <c r="Q2322"/>
  <c r="W2321"/>
  <c r="Q2321"/>
  <c r="W2320"/>
  <c r="Q2320"/>
  <c r="W2319"/>
  <c r="Q2319"/>
  <c r="W2318"/>
  <c r="Q2318"/>
  <c r="W2317"/>
  <c r="Q2317"/>
  <c r="W2316"/>
  <c r="Q2316"/>
  <c r="W2315"/>
  <c r="Q2315"/>
  <c r="W2314"/>
  <c r="Q2314"/>
  <c r="W2313"/>
  <c r="Q2313"/>
  <c r="W2312"/>
  <c r="Q2312"/>
  <c r="W2311"/>
  <c r="Q2311"/>
  <c r="W2310"/>
  <c r="Q2310"/>
  <c r="W2309"/>
  <c r="Q2309"/>
  <c r="W2308"/>
  <c r="Q2308"/>
  <c r="W2307"/>
  <c r="Q2307"/>
  <c r="W2306"/>
  <c r="Q2306"/>
  <c r="W2305"/>
  <c r="Q2305"/>
  <c r="W2304"/>
  <c r="Q2304"/>
  <c r="W2303"/>
  <c r="Q2303"/>
  <c r="W2302"/>
  <c r="Q2302"/>
  <c r="W2301"/>
  <c r="Q2301"/>
  <c r="W2300"/>
  <c r="Q2300"/>
  <c r="W2299"/>
  <c r="Q2299"/>
  <c r="W2298"/>
  <c r="Q2298"/>
  <c r="W2297"/>
  <c r="Q2297"/>
  <c r="W2296"/>
  <c r="Q2296"/>
  <c r="W2295"/>
  <c r="Q2295"/>
  <c r="W2294"/>
  <c r="Q2294"/>
  <c r="W2293"/>
  <c r="Q2293"/>
  <c r="W2292"/>
  <c r="Q2292"/>
  <c r="W2291"/>
  <c r="Q2291"/>
  <c r="W2290"/>
  <c r="Q2290"/>
  <c r="W2289"/>
  <c r="Q2289"/>
  <c r="W2288"/>
  <c r="Q2288"/>
  <c r="W2287"/>
  <c r="Q2287"/>
  <c r="W2286"/>
  <c r="Q2286"/>
  <c r="W2285"/>
  <c r="Q2285"/>
  <c r="W2284"/>
  <c r="Q2284"/>
  <c r="W2283"/>
  <c r="Q2283"/>
  <c r="W2282"/>
  <c r="Q2282"/>
  <c r="W2281"/>
  <c r="Q2281"/>
  <c r="W2280"/>
  <c r="Q2280"/>
  <c r="W2279"/>
  <c r="Q2279"/>
  <c r="W2278"/>
  <c r="Q2278"/>
  <c r="W2277"/>
  <c r="Q2277"/>
  <c r="W2276"/>
  <c r="Q2276"/>
  <c r="W2275"/>
  <c r="Q2275"/>
  <c r="W2274"/>
  <c r="Q2274"/>
  <c r="W2273"/>
  <c r="Q2273"/>
  <c r="W2272"/>
  <c r="Q2272"/>
  <c r="W2271"/>
  <c r="Q2271"/>
  <c r="W2270"/>
  <c r="Q2270"/>
  <c r="W2269"/>
  <c r="Q2269"/>
  <c r="W2268"/>
  <c r="Q2268"/>
  <c r="W2267"/>
  <c r="Q2267"/>
  <c r="W2266"/>
  <c r="Q2266"/>
  <c r="W2265"/>
  <c r="Q2265"/>
  <c r="W2264"/>
  <c r="Q2264"/>
  <c r="W2263"/>
  <c r="Q2263"/>
  <c r="W2262"/>
  <c r="Q2262"/>
  <c r="W2261"/>
  <c r="Q2261"/>
  <c r="W2260"/>
  <c r="Q2260"/>
  <c r="W2259"/>
  <c r="Q2259"/>
  <c r="W2258"/>
  <c r="Q2258"/>
  <c r="W2257"/>
  <c r="Q2257"/>
  <c r="W2256"/>
  <c r="Q2256"/>
  <c r="W2255"/>
  <c r="Q2255"/>
  <c r="W2254"/>
  <c r="Q2254"/>
  <c r="W2253"/>
  <c r="Q2253"/>
  <c r="W2252"/>
  <c r="Q2252"/>
  <c r="W2251"/>
  <c r="Q2251"/>
  <c r="W2250"/>
  <c r="Q2250"/>
  <c r="W2249"/>
  <c r="Q2249"/>
  <c r="W2248"/>
  <c r="Q2248"/>
  <c r="W2247"/>
  <c r="Q2247"/>
  <c r="W2246"/>
  <c r="Q2246"/>
  <c r="W2245"/>
  <c r="Q2245"/>
  <c r="W2244"/>
  <c r="Q2244"/>
  <c r="W2243"/>
  <c r="Q2243"/>
  <c r="W2242"/>
  <c r="Q2242"/>
  <c r="W2241"/>
  <c r="Q2241"/>
  <c r="W2240"/>
  <c r="Q2240"/>
  <c r="W2239"/>
  <c r="Q2239"/>
  <c r="W2238"/>
  <c r="Q2238"/>
  <c r="W2237"/>
  <c r="Q2237"/>
  <c r="W2236"/>
  <c r="Q2236"/>
  <c r="W2235"/>
  <c r="Q2235"/>
  <c r="W2234"/>
  <c r="Q2234"/>
  <c r="W2233"/>
  <c r="Q2233"/>
  <c r="W2232"/>
  <c r="Q2232"/>
  <c r="W2231"/>
  <c r="Q2231"/>
  <c r="W2230"/>
  <c r="Q2230"/>
  <c r="W2229"/>
  <c r="Q2229"/>
  <c r="W2228"/>
  <c r="Q2228"/>
  <c r="W2227"/>
  <c r="Q2227"/>
  <c r="W2226"/>
  <c r="Q2226"/>
  <c r="W2225"/>
  <c r="Q2225"/>
  <c r="W2224"/>
  <c r="Q2224"/>
  <c r="W2223"/>
  <c r="Q2223"/>
  <c r="W2222"/>
  <c r="Q2222"/>
  <c r="W2221"/>
  <c r="Q2221"/>
  <c r="W2220"/>
  <c r="Q2220"/>
  <c r="W2219"/>
  <c r="Q2219"/>
  <c r="W2218"/>
  <c r="Q2218"/>
  <c r="W2217"/>
  <c r="Q2217"/>
  <c r="W2216"/>
  <c r="Q2216"/>
  <c r="W2215"/>
  <c r="Q2215"/>
  <c r="W2214"/>
  <c r="Q2214"/>
  <c r="W2213"/>
  <c r="Q2213"/>
  <c r="W2212"/>
  <c r="Q2212"/>
  <c r="W2211"/>
  <c r="Q2211"/>
  <c r="W2210"/>
  <c r="Q2210"/>
  <c r="W2209"/>
  <c r="Q2209"/>
  <c r="W2208"/>
  <c r="Q2208"/>
  <c r="W2207"/>
  <c r="Q2207"/>
  <c r="W2206"/>
  <c r="Q2206"/>
  <c r="W2205"/>
  <c r="Q2205"/>
  <c r="W2204"/>
  <c r="Q2204"/>
  <c r="W2203"/>
  <c r="Q2203"/>
  <c r="W2202"/>
  <c r="Q2202"/>
  <c r="W2201"/>
  <c r="Q2201"/>
  <c r="W2200"/>
  <c r="Q2200"/>
  <c r="W2199"/>
  <c r="Q2199"/>
  <c r="W2198"/>
  <c r="Q2198"/>
  <c r="W2197"/>
  <c r="Q2197"/>
  <c r="W2196"/>
  <c r="Q2196"/>
  <c r="W2195"/>
  <c r="Q2195"/>
  <c r="W2194"/>
  <c r="Q2194"/>
  <c r="W2193"/>
  <c r="Q2193"/>
  <c r="W2192"/>
  <c r="Q2192"/>
  <c r="W2191"/>
  <c r="Q2191"/>
  <c r="W2190"/>
  <c r="Q2190"/>
  <c r="W2189"/>
  <c r="Q2189"/>
  <c r="W2188"/>
  <c r="Q2188"/>
  <c r="W2187"/>
  <c r="Q2187"/>
  <c r="W2186"/>
  <c r="Q2186"/>
  <c r="W2185"/>
  <c r="Q2185"/>
  <c r="W2184"/>
  <c r="Q2184"/>
  <c r="W2183"/>
  <c r="Q2183"/>
  <c r="W2182"/>
  <c r="Q2182"/>
  <c r="W2181"/>
  <c r="Q2181"/>
  <c r="W2180"/>
  <c r="Q2180"/>
  <c r="W2179"/>
  <c r="Q2179"/>
  <c r="W2178"/>
  <c r="Q2178"/>
  <c r="W2177"/>
  <c r="Q2177"/>
  <c r="W2176"/>
  <c r="Q2176"/>
  <c r="W2175"/>
  <c r="Q2175"/>
  <c r="W2174"/>
  <c r="Q2174"/>
  <c r="W2173"/>
  <c r="Q2173"/>
  <c r="W2172"/>
  <c r="Q2172"/>
  <c r="W2171"/>
  <c r="Q2171"/>
  <c r="W2170"/>
  <c r="Q2170"/>
  <c r="W2169"/>
  <c r="Q2169"/>
  <c r="W2168"/>
  <c r="Q2168"/>
  <c r="W2167"/>
  <c r="Q2167"/>
  <c r="W2166"/>
  <c r="Q2166"/>
  <c r="W2165"/>
  <c r="Q2165"/>
  <c r="W2164"/>
  <c r="Q2164"/>
  <c r="W2163"/>
  <c r="Q2163"/>
  <c r="W2162"/>
  <c r="Q2162"/>
  <c r="W2161"/>
  <c r="Q2161"/>
  <c r="W2160"/>
  <c r="Q2160"/>
  <c r="W2159"/>
  <c r="Q2159"/>
  <c r="W2158"/>
  <c r="Q2158"/>
  <c r="W2157"/>
  <c r="Q2157"/>
  <c r="W2156"/>
  <c r="Q2156"/>
  <c r="W2155"/>
  <c r="Q2155"/>
  <c r="W2154"/>
  <c r="Q2154"/>
  <c r="W2153"/>
  <c r="Q2153"/>
  <c r="W2152"/>
  <c r="Q2152"/>
  <c r="W2151"/>
  <c r="Q2151"/>
  <c r="W2150"/>
  <c r="Q2150"/>
  <c r="W2149"/>
  <c r="Q2149"/>
  <c r="W2148"/>
  <c r="Q2148"/>
  <c r="W2147"/>
  <c r="Q2147"/>
  <c r="W2146"/>
  <c r="Q2146"/>
  <c r="W2145"/>
  <c r="Q2145"/>
  <c r="W2144"/>
  <c r="Q2144"/>
  <c r="W2143"/>
  <c r="Q2143"/>
  <c r="W2142"/>
  <c r="Q2142"/>
  <c r="W2141"/>
  <c r="Q2141"/>
  <c r="W2140"/>
  <c r="Q2140"/>
  <c r="W2139"/>
  <c r="Q2139"/>
  <c r="W2138"/>
  <c r="Q2138"/>
  <c r="W2137"/>
  <c r="Q2137"/>
  <c r="W2136"/>
  <c r="Q2136"/>
  <c r="W2135"/>
  <c r="Q2135"/>
  <c r="W2134"/>
  <c r="Q2134"/>
  <c r="W2133"/>
  <c r="Q2133"/>
  <c r="W2132"/>
  <c r="Q2132"/>
  <c r="W2131"/>
  <c r="Q2131"/>
  <c r="W2130"/>
  <c r="Q2130"/>
  <c r="W2129"/>
  <c r="Q2129"/>
  <c r="W2128"/>
  <c r="Q2128"/>
  <c r="W2127"/>
  <c r="Q2127"/>
  <c r="W2126"/>
  <c r="Q2126"/>
  <c r="W2125"/>
  <c r="Q2125"/>
  <c r="W2124"/>
  <c r="Q2124"/>
  <c r="W2123"/>
  <c r="Q2123"/>
  <c r="W2122"/>
  <c r="Q2122"/>
  <c r="W2121"/>
  <c r="Q2121"/>
  <c r="W2120"/>
  <c r="Q2120"/>
  <c r="W2119"/>
  <c r="Q2119"/>
  <c r="W2118"/>
  <c r="Q2118"/>
  <c r="W2117"/>
  <c r="Q2117"/>
  <c r="W2116"/>
  <c r="Q2116"/>
  <c r="W2115"/>
  <c r="Q2115"/>
  <c r="W2114"/>
  <c r="Q2114"/>
  <c r="W2113"/>
  <c r="Q2113"/>
  <c r="W2112"/>
  <c r="Q2112"/>
  <c r="W2111"/>
  <c r="Q2111"/>
  <c r="W2110"/>
  <c r="Q2110"/>
  <c r="W2109"/>
  <c r="Q2109"/>
  <c r="W2108"/>
  <c r="Q2108"/>
  <c r="W2107"/>
  <c r="Q2107"/>
  <c r="W2106"/>
  <c r="Q2106"/>
  <c r="W2105"/>
  <c r="Q2105"/>
  <c r="W2104"/>
  <c r="Q2104"/>
  <c r="W2103"/>
  <c r="Q2103"/>
  <c r="W2102"/>
  <c r="Q2102"/>
  <c r="W2101"/>
  <c r="Q2101"/>
  <c r="W2100"/>
  <c r="Q2100"/>
  <c r="W2099"/>
  <c r="Q2099"/>
  <c r="W2098"/>
  <c r="Q2098"/>
  <c r="W2097"/>
  <c r="Q2097"/>
  <c r="W2096"/>
  <c r="Q2096"/>
  <c r="W2095"/>
  <c r="Q2095"/>
  <c r="W2094"/>
  <c r="Q2094"/>
  <c r="W2093"/>
  <c r="Q2093"/>
  <c r="W2092"/>
  <c r="Q2092"/>
  <c r="W2091"/>
  <c r="Q2091"/>
  <c r="W2090"/>
  <c r="Q2090"/>
  <c r="W2089"/>
  <c r="Q2089"/>
  <c r="W2088"/>
  <c r="Q2088"/>
  <c r="W2087"/>
  <c r="Q2087"/>
  <c r="W2086"/>
  <c r="Q2086"/>
  <c r="W2085"/>
  <c r="Q2085"/>
  <c r="W2084"/>
  <c r="Q2084"/>
  <c r="W2083"/>
  <c r="Q2083"/>
  <c r="W2082"/>
  <c r="Q2082"/>
  <c r="W2081"/>
  <c r="Q2081"/>
  <c r="W2080"/>
  <c r="Q2080"/>
  <c r="W2079"/>
  <c r="Q2079"/>
  <c r="W2078"/>
  <c r="Q2078"/>
  <c r="W2077"/>
  <c r="Q2077"/>
  <c r="W2076"/>
  <c r="Q2076"/>
  <c r="W2075"/>
  <c r="Q2075"/>
  <c r="W2074"/>
  <c r="Q2074"/>
  <c r="W2073"/>
  <c r="Q2073"/>
  <c r="W2072"/>
  <c r="Q2072"/>
  <c r="W2071"/>
  <c r="Q2071"/>
  <c r="W2070"/>
  <c r="Q2070"/>
  <c r="W2069"/>
  <c r="Q2069"/>
  <c r="W2068"/>
  <c r="Q2068"/>
  <c r="W2067"/>
  <c r="Q2067"/>
  <c r="W2066"/>
  <c r="Q2066"/>
  <c r="W2065"/>
  <c r="Q2065"/>
  <c r="W2064"/>
  <c r="Q2064"/>
  <c r="W2063"/>
  <c r="Q2063"/>
  <c r="W2062"/>
  <c r="Q2062"/>
  <c r="W2061"/>
  <c r="Q2061"/>
  <c r="W2060"/>
  <c r="Q2060"/>
  <c r="W2059"/>
  <c r="Q2059"/>
  <c r="W2058"/>
  <c r="Q2058"/>
  <c r="W2057"/>
  <c r="Q2057"/>
  <c r="W2056"/>
  <c r="Q2056"/>
  <c r="W2055"/>
  <c r="Q2055"/>
  <c r="W2054"/>
  <c r="Q2054"/>
  <c r="W2053"/>
  <c r="Q2053"/>
  <c r="W2052"/>
  <c r="Q2052"/>
  <c r="W2051"/>
  <c r="Q2051"/>
  <c r="W2050"/>
  <c r="Q2050"/>
  <c r="W2049"/>
  <c r="Q2049"/>
  <c r="W2048"/>
  <c r="Q2048"/>
  <c r="W2047"/>
  <c r="Q2047"/>
  <c r="W2046"/>
  <c r="Q2046"/>
  <c r="W2045"/>
  <c r="Q2045"/>
  <c r="W2044"/>
  <c r="Q2044"/>
  <c r="W2043"/>
  <c r="Q2043"/>
  <c r="W2042"/>
  <c r="Q2042"/>
  <c r="W2041"/>
  <c r="Q2041"/>
  <c r="W2040"/>
  <c r="Q2040"/>
  <c r="W2039"/>
  <c r="Q2039"/>
  <c r="W2038"/>
  <c r="Q2038"/>
  <c r="W2037"/>
  <c r="Q2037"/>
  <c r="W2036"/>
  <c r="Q2036"/>
  <c r="W2035"/>
  <c r="Q2035"/>
  <c r="W2034"/>
  <c r="Q2034"/>
  <c r="W2033"/>
  <c r="Q2033"/>
  <c r="W2032"/>
  <c r="Q2032"/>
  <c r="W2031"/>
  <c r="Q2031"/>
  <c r="W2030"/>
  <c r="Q2030"/>
  <c r="W2029"/>
  <c r="Q2029"/>
  <c r="W2028"/>
  <c r="Q2028"/>
  <c r="W2027"/>
  <c r="Q2027"/>
  <c r="W2026"/>
  <c r="Q2026"/>
  <c r="W2025"/>
  <c r="Q2025"/>
  <c r="W2024"/>
  <c r="Q2024"/>
  <c r="W2023"/>
  <c r="Q2023"/>
  <c r="W2022"/>
  <c r="Q2022"/>
  <c r="W2021"/>
  <c r="Q2021"/>
  <c r="W2020"/>
  <c r="Q2020"/>
  <c r="W2019"/>
  <c r="Q2019"/>
  <c r="W2018"/>
  <c r="Q2018"/>
  <c r="W2017"/>
  <c r="Q2017"/>
  <c r="W2016"/>
  <c r="Q2016"/>
  <c r="W2015"/>
  <c r="Q2015"/>
  <c r="W2014"/>
  <c r="Q2014"/>
  <c r="W2013"/>
  <c r="Q2013"/>
  <c r="W2012"/>
  <c r="Q2012"/>
  <c r="W2011"/>
  <c r="Q2011"/>
  <c r="W2010"/>
  <c r="Q2010"/>
  <c r="W2009"/>
  <c r="Q2009"/>
  <c r="W2008"/>
  <c r="Q2008"/>
  <c r="W2007"/>
  <c r="Q2007"/>
  <c r="W2006"/>
  <c r="Q2006"/>
  <c r="W2005"/>
  <c r="Q2005"/>
  <c r="W2004"/>
  <c r="Q2004"/>
  <c r="W2003"/>
  <c r="Q2003"/>
  <c r="W2002"/>
  <c r="Q2002"/>
  <c r="W2001"/>
  <c r="Q2001"/>
  <c r="W2000"/>
  <c r="Q2000"/>
  <c r="W1999"/>
  <c r="Q1999"/>
  <c r="W1998"/>
  <c r="Q1998"/>
  <c r="W1997"/>
  <c r="Q1997"/>
  <c r="W1996"/>
  <c r="Q1996"/>
  <c r="W1995"/>
  <c r="Q1995"/>
  <c r="W1994"/>
  <c r="Q1994"/>
  <c r="W1993"/>
  <c r="Q1993"/>
  <c r="W1992"/>
  <c r="Q1992"/>
  <c r="W1991"/>
  <c r="Q1991"/>
  <c r="W1990"/>
  <c r="Q1990"/>
  <c r="W1989"/>
  <c r="Q1989"/>
  <c r="W1988"/>
  <c r="Q1988"/>
  <c r="W1987"/>
  <c r="Q1987"/>
  <c r="W1986"/>
  <c r="Q1986"/>
  <c r="W1985"/>
  <c r="Q1985"/>
  <c r="W1984"/>
  <c r="Q1984"/>
  <c r="W1983"/>
  <c r="Q1983"/>
  <c r="W1982"/>
  <c r="Q1982"/>
  <c r="W1981"/>
  <c r="Q1981"/>
  <c r="W1980"/>
  <c r="Q1980"/>
  <c r="W1979"/>
  <c r="Q1979"/>
  <c r="W1978"/>
  <c r="Q1978"/>
  <c r="W1977"/>
  <c r="Q1977"/>
  <c r="W1976"/>
  <c r="Q1976"/>
  <c r="W1975"/>
  <c r="Q1975"/>
  <c r="W1974"/>
  <c r="Q1974"/>
  <c r="W1973"/>
  <c r="Q1973"/>
  <c r="W1972"/>
  <c r="Q1972"/>
  <c r="W1971"/>
  <c r="Q1971"/>
  <c r="W1970"/>
  <c r="Q1970"/>
  <c r="W1969"/>
  <c r="Q1969"/>
  <c r="W1968"/>
  <c r="Q1968"/>
  <c r="W1967"/>
  <c r="Q1967"/>
  <c r="W1966"/>
  <c r="Q1966"/>
  <c r="W1965"/>
  <c r="Q1965"/>
  <c r="W1964"/>
  <c r="Q1964"/>
  <c r="W1963"/>
  <c r="Q1963"/>
  <c r="W1962"/>
  <c r="Q1962"/>
  <c r="W1961"/>
  <c r="Q1961"/>
  <c r="W1960"/>
  <c r="Q1960"/>
  <c r="W1959"/>
  <c r="Q1959"/>
  <c r="W1958"/>
  <c r="Q1958"/>
  <c r="W1957"/>
  <c r="Q1957"/>
  <c r="W1956"/>
  <c r="Q1956"/>
  <c r="W1955"/>
  <c r="Q1955"/>
  <c r="W1954"/>
  <c r="Q1954"/>
  <c r="W1953"/>
  <c r="Q1953"/>
  <c r="W1952"/>
  <c r="Q1952"/>
  <c r="W1951"/>
  <c r="Q1951"/>
  <c r="W1950"/>
  <c r="Q1950"/>
  <c r="W1949"/>
  <c r="Q1949"/>
  <c r="W1948"/>
  <c r="Q1948"/>
  <c r="W1947"/>
  <c r="Q1947"/>
  <c r="W1946"/>
  <c r="Q1946"/>
  <c r="W1945"/>
  <c r="Q1945"/>
  <c r="W1944"/>
  <c r="Q1944"/>
  <c r="W1943"/>
  <c r="Q1943"/>
  <c r="W1942"/>
  <c r="Q1942"/>
  <c r="W1941"/>
  <c r="Q1941"/>
  <c r="W1940"/>
  <c r="Q1940"/>
  <c r="W1939"/>
  <c r="Q1939"/>
  <c r="W1938"/>
  <c r="Q1938"/>
  <c r="W1937"/>
  <c r="Q1937"/>
  <c r="W1936"/>
  <c r="Q1936"/>
  <c r="W1935"/>
  <c r="Q1935"/>
  <c r="W1934"/>
  <c r="Q1934"/>
  <c r="W1933"/>
  <c r="Q1933"/>
  <c r="W1932"/>
  <c r="Q1932"/>
  <c r="W1931"/>
  <c r="Q1931"/>
  <c r="W1930"/>
  <c r="Q1930"/>
  <c r="W1929"/>
  <c r="Q1929"/>
  <c r="W1928"/>
  <c r="Q1928"/>
  <c r="W1927"/>
  <c r="Q1927"/>
  <c r="W1926"/>
  <c r="Q1926"/>
  <c r="W1925"/>
  <c r="Q1925"/>
  <c r="W1924"/>
  <c r="Q1924"/>
  <c r="W1923"/>
  <c r="Q1923"/>
  <c r="W1922"/>
  <c r="Q1922"/>
  <c r="W1921"/>
  <c r="Q1921"/>
  <c r="W1920"/>
  <c r="Q1920"/>
  <c r="W1919"/>
  <c r="Q1919"/>
  <c r="W1918"/>
  <c r="Q1918"/>
  <c r="W1917"/>
  <c r="Q1917"/>
  <c r="W1916"/>
  <c r="Q1916"/>
  <c r="W1915"/>
  <c r="Q1915"/>
  <c r="W1914"/>
  <c r="Q1914"/>
  <c r="W1913"/>
  <c r="Q1913"/>
  <c r="W1912"/>
  <c r="Q1912"/>
  <c r="W1911"/>
  <c r="Q1911"/>
  <c r="W1910"/>
  <c r="Q1910"/>
  <c r="W1909"/>
  <c r="Q1909"/>
  <c r="W1908"/>
  <c r="Q1908"/>
  <c r="W1907"/>
  <c r="Q1907"/>
  <c r="W1906"/>
  <c r="Q1906"/>
  <c r="W1905"/>
  <c r="Q1905"/>
  <c r="W1904"/>
  <c r="Q1904"/>
  <c r="W1903"/>
  <c r="Q1903"/>
  <c r="W1902"/>
  <c r="Q1902"/>
  <c r="W1901"/>
  <c r="Q1901"/>
  <c r="W1900"/>
  <c r="Q1900"/>
  <c r="W1899"/>
  <c r="Q1899"/>
  <c r="W1898"/>
  <c r="Q1898"/>
  <c r="W1897"/>
  <c r="Q1897"/>
  <c r="W1896"/>
  <c r="Q1896"/>
  <c r="W1895"/>
  <c r="Q1895"/>
  <c r="W1894"/>
  <c r="Q1894"/>
  <c r="W1893"/>
  <c r="Q1893"/>
  <c r="W1892"/>
  <c r="Q1892"/>
  <c r="W1891"/>
  <c r="Q1891"/>
  <c r="W1890"/>
  <c r="Q1890"/>
  <c r="W1889"/>
  <c r="Q1889"/>
  <c r="W1888"/>
  <c r="Q1888"/>
  <c r="W1887"/>
  <c r="Q1887"/>
  <c r="W1886"/>
  <c r="Q1886"/>
  <c r="W1885"/>
  <c r="Q1885"/>
  <c r="W1884"/>
  <c r="Q1884"/>
  <c r="W1883"/>
  <c r="Q1883"/>
  <c r="W1882"/>
  <c r="Q1882"/>
  <c r="W1881"/>
  <c r="Q1881"/>
  <c r="W1880"/>
  <c r="Q1880"/>
  <c r="W1879"/>
  <c r="Q1879"/>
  <c r="W1878"/>
  <c r="Q1878"/>
  <c r="W1877"/>
  <c r="Q1877"/>
  <c r="W1876"/>
  <c r="Q1876"/>
  <c r="W1875"/>
  <c r="Q1875"/>
  <c r="W1874"/>
  <c r="Q1874"/>
  <c r="W1873"/>
  <c r="Q1873"/>
  <c r="W1872"/>
  <c r="Q1872"/>
  <c r="W1871"/>
  <c r="Q1871"/>
  <c r="W1870"/>
  <c r="Q1870"/>
  <c r="W1869"/>
  <c r="Q1869"/>
  <c r="W1868"/>
  <c r="Q1868"/>
  <c r="W1867"/>
  <c r="Q1867"/>
  <c r="W1866"/>
  <c r="Q1866"/>
  <c r="W1865"/>
  <c r="Q1865"/>
  <c r="W1864"/>
  <c r="Q1864"/>
  <c r="W1863"/>
  <c r="Q1863"/>
  <c r="W1862"/>
  <c r="Q1862"/>
  <c r="W1861"/>
  <c r="Q1861"/>
  <c r="W1860"/>
  <c r="Q1860"/>
  <c r="W1859"/>
  <c r="Q1859"/>
  <c r="W1858"/>
  <c r="Q1858"/>
  <c r="W1857"/>
  <c r="Q1857"/>
  <c r="W1856"/>
  <c r="Q1856"/>
  <c r="W1855"/>
  <c r="Q1855"/>
  <c r="W1854"/>
  <c r="Q1854"/>
  <c r="W1853"/>
  <c r="Q1853"/>
  <c r="W1852"/>
  <c r="Q1852"/>
  <c r="W1851"/>
  <c r="Q1851"/>
  <c r="W1850"/>
  <c r="Q1850"/>
  <c r="W1849"/>
  <c r="Q1849"/>
  <c r="W1848"/>
  <c r="Q1848"/>
  <c r="W1847"/>
  <c r="Q1847"/>
  <c r="W1846"/>
  <c r="Q1846"/>
  <c r="W1845"/>
  <c r="Q1845"/>
  <c r="W1844"/>
  <c r="Q1844"/>
  <c r="W1843"/>
  <c r="Q1843"/>
  <c r="W1842"/>
  <c r="Q1842"/>
  <c r="W1841"/>
  <c r="Q1841"/>
  <c r="W1840"/>
  <c r="Q1840"/>
  <c r="W1839"/>
  <c r="Q1839"/>
  <c r="W1838"/>
  <c r="Q1838"/>
  <c r="W1837"/>
  <c r="Q1837"/>
  <c r="W1836"/>
  <c r="Q1836"/>
  <c r="W1835"/>
  <c r="Q1835"/>
  <c r="W1834"/>
  <c r="Q1834"/>
  <c r="W1833"/>
  <c r="Q1833"/>
  <c r="W1832"/>
  <c r="Q1832"/>
  <c r="W1831"/>
  <c r="Q1831"/>
  <c r="W1830"/>
  <c r="Q1830"/>
  <c r="W1829"/>
  <c r="Q1829"/>
  <c r="W1828"/>
  <c r="Q1828"/>
  <c r="W1827"/>
  <c r="Q1827"/>
  <c r="W1826"/>
  <c r="Q1826"/>
  <c r="W1825"/>
  <c r="Q1825"/>
  <c r="W1824"/>
  <c r="Q1824"/>
  <c r="W1823"/>
  <c r="Q1823"/>
  <c r="W1822"/>
  <c r="Q1822"/>
  <c r="W1821"/>
  <c r="Q1821"/>
  <c r="W1820"/>
  <c r="Q1820"/>
  <c r="W1819"/>
  <c r="Q1819"/>
  <c r="W1818"/>
  <c r="Q1818"/>
  <c r="W1817"/>
  <c r="Q1817"/>
  <c r="W1816"/>
  <c r="Q1816"/>
  <c r="W1815"/>
  <c r="Q1815"/>
  <c r="W1814"/>
  <c r="Q1814"/>
  <c r="W1813"/>
  <c r="Q1813"/>
  <c r="W1812"/>
  <c r="Q1812"/>
  <c r="W1811"/>
  <c r="Q1811"/>
  <c r="W1810"/>
  <c r="Q1810"/>
  <c r="W1809"/>
  <c r="Q1809"/>
  <c r="W1808"/>
  <c r="Q1808"/>
  <c r="W1807"/>
  <c r="Q1807"/>
  <c r="W1806"/>
  <c r="Q1806"/>
  <c r="W1805"/>
  <c r="Q1805"/>
  <c r="W1804"/>
  <c r="Q1804"/>
  <c r="W1803"/>
  <c r="Q1803"/>
  <c r="W1802"/>
  <c r="Q1802"/>
  <c r="W1801"/>
  <c r="Q1801"/>
  <c r="W1800"/>
  <c r="Q1800"/>
  <c r="W1799"/>
  <c r="Q1799"/>
  <c r="W1798"/>
  <c r="Q1798"/>
  <c r="W1797"/>
  <c r="Q1797"/>
  <c r="W1796"/>
  <c r="Q1796"/>
  <c r="W1795"/>
  <c r="Q1795"/>
  <c r="W1794"/>
  <c r="Q1794"/>
  <c r="W1793"/>
  <c r="Q1793"/>
  <c r="W1792"/>
  <c r="Q1792"/>
  <c r="W1791"/>
  <c r="Q1791"/>
  <c r="W1790"/>
  <c r="Q1790"/>
  <c r="W1789"/>
  <c r="Q1789"/>
  <c r="W1788"/>
  <c r="Q1788"/>
  <c r="W1787"/>
  <c r="Q1787"/>
  <c r="W1786"/>
  <c r="Q1786"/>
  <c r="W1785"/>
  <c r="Q1785"/>
  <c r="W1784"/>
  <c r="Q1784"/>
  <c r="W1783"/>
  <c r="Q1783"/>
  <c r="W1782"/>
  <c r="Q1782"/>
  <c r="W1781"/>
  <c r="Q1781"/>
  <c r="W1780"/>
  <c r="Q1780"/>
  <c r="W1779"/>
  <c r="Q1779"/>
  <c r="W1778"/>
  <c r="Q1778"/>
  <c r="W1777"/>
  <c r="Q1777"/>
  <c r="W1776"/>
  <c r="Q1776"/>
  <c r="W1775"/>
  <c r="Q1775"/>
  <c r="W1774"/>
  <c r="Q1774"/>
  <c r="W1773"/>
  <c r="Q1773"/>
  <c r="W1772"/>
  <c r="Q1772"/>
  <c r="W1771"/>
  <c r="Q1771"/>
  <c r="W1770"/>
  <c r="Q1770"/>
  <c r="W1769"/>
  <c r="Q1769"/>
  <c r="W1768"/>
  <c r="Q1768"/>
  <c r="W1767"/>
  <c r="Q1767"/>
  <c r="W1766"/>
  <c r="Q1766"/>
  <c r="W1765"/>
  <c r="Q1765"/>
  <c r="W1764"/>
  <c r="Q1764"/>
  <c r="W1763"/>
  <c r="Q1763"/>
  <c r="W1762"/>
  <c r="Q1762"/>
  <c r="W1761"/>
  <c r="Q1761"/>
  <c r="W1760"/>
  <c r="Q1760"/>
  <c r="W1759"/>
  <c r="Q1759"/>
  <c r="W1758"/>
  <c r="Q1758"/>
  <c r="W1757"/>
  <c r="Q1757"/>
  <c r="W1756"/>
  <c r="Q1756"/>
  <c r="W1755"/>
  <c r="Q1755"/>
  <c r="W1754"/>
  <c r="Q1754"/>
  <c r="W1753"/>
  <c r="Q1753"/>
  <c r="W1752"/>
  <c r="Q1752"/>
  <c r="W1751"/>
  <c r="Q1751"/>
  <c r="W1750"/>
  <c r="Q1750"/>
  <c r="W1749"/>
  <c r="Q1749"/>
  <c r="W1748"/>
  <c r="Q1748"/>
  <c r="W1747"/>
  <c r="Q1747"/>
  <c r="W1746"/>
  <c r="Q1746"/>
  <c r="W1745"/>
  <c r="Q1745"/>
  <c r="W1744"/>
  <c r="Q1744"/>
  <c r="W1743"/>
  <c r="Q1743"/>
  <c r="W1742"/>
  <c r="Q1742"/>
  <c r="W1741"/>
  <c r="Q1741"/>
  <c r="W1740"/>
  <c r="Q1740"/>
  <c r="W1739"/>
  <c r="Q1739"/>
  <c r="W1738"/>
  <c r="Q1738"/>
  <c r="W1737"/>
  <c r="Q1737"/>
  <c r="W1736"/>
  <c r="Q1736"/>
  <c r="W1735"/>
  <c r="Q1735"/>
  <c r="W1734"/>
  <c r="Q1734"/>
  <c r="W1733"/>
  <c r="Q1733"/>
  <c r="W1732"/>
  <c r="Q1732"/>
  <c r="W1731"/>
  <c r="Q1731"/>
  <c r="W1730"/>
  <c r="Q1730"/>
  <c r="W1729"/>
  <c r="Q1729"/>
  <c r="W1728"/>
  <c r="Q1728"/>
  <c r="W1727"/>
  <c r="Q1727"/>
  <c r="W1726"/>
  <c r="Q1726"/>
  <c r="W1725"/>
  <c r="Q1725"/>
  <c r="W1724"/>
  <c r="Q1724"/>
  <c r="W1723"/>
  <c r="Q1723"/>
  <c r="W1722"/>
  <c r="Q1722"/>
  <c r="W1721"/>
  <c r="Q1721"/>
  <c r="W1720"/>
  <c r="Q1720"/>
  <c r="W1719"/>
  <c r="Q1719"/>
  <c r="W1718"/>
  <c r="Q1718"/>
  <c r="W1717"/>
  <c r="Q1717"/>
  <c r="W1716"/>
  <c r="Q1716"/>
  <c r="W1715"/>
  <c r="Q1715"/>
  <c r="W1714"/>
  <c r="Q1714"/>
  <c r="W1713"/>
  <c r="Q1713"/>
  <c r="W1712"/>
  <c r="Q1712"/>
  <c r="W1711"/>
  <c r="Q1711"/>
  <c r="W1710"/>
  <c r="Q1710"/>
  <c r="W1709"/>
  <c r="Q1709"/>
  <c r="W1708"/>
  <c r="Q1708"/>
  <c r="W1707"/>
  <c r="Q1707"/>
  <c r="W1706"/>
  <c r="Q1706"/>
  <c r="W1705"/>
  <c r="Q1705"/>
  <c r="W1704"/>
  <c r="Q1704"/>
  <c r="W1703"/>
  <c r="Q1703"/>
  <c r="W1702"/>
  <c r="Q1702"/>
  <c r="W1701"/>
  <c r="Q1701"/>
  <c r="W1700"/>
  <c r="Q1700"/>
  <c r="W1699"/>
  <c r="Q1699"/>
  <c r="W1698"/>
  <c r="Q1698"/>
  <c r="W1697"/>
  <c r="Q1697"/>
  <c r="W1696"/>
  <c r="Q1696"/>
  <c r="W1695"/>
  <c r="Q1695"/>
  <c r="W1694"/>
  <c r="Q1694"/>
  <c r="W1693"/>
  <c r="Q1693"/>
  <c r="W1692"/>
  <c r="Q1692"/>
  <c r="W1691"/>
  <c r="Q1691"/>
  <c r="W1690"/>
  <c r="Q1690"/>
  <c r="W1689"/>
  <c r="Q1689"/>
  <c r="W1688"/>
  <c r="Q1688"/>
  <c r="W1687"/>
  <c r="Q1687"/>
  <c r="W1686"/>
  <c r="Q1686"/>
  <c r="W1685"/>
  <c r="Q1685"/>
  <c r="W1684"/>
  <c r="Q1684"/>
  <c r="W1683"/>
  <c r="Q1683"/>
  <c r="W1682"/>
  <c r="Q1682"/>
  <c r="W1681"/>
  <c r="Q1681"/>
  <c r="W1680"/>
  <c r="Q1680"/>
  <c r="W1679"/>
  <c r="Q1679"/>
  <c r="W1678"/>
  <c r="Q1678"/>
  <c r="W1677"/>
  <c r="Q1677"/>
  <c r="W1676"/>
  <c r="Q1676"/>
  <c r="W1675"/>
  <c r="Q1675"/>
  <c r="W1674"/>
  <c r="Q1674"/>
  <c r="W1673"/>
  <c r="Q1673"/>
  <c r="W1672"/>
  <c r="Q1672"/>
  <c r="W1671"/>
  <c r="Q1671"/>
  <c r="W1670"/>
  <c r="Q1670"/>
  <c r="W1669"/>
  <c r="Q1669"/>
  <c r="W1668"/>
  <c r="Q1668"/>
  <c r="W1667"/>
  <c r="Q1667"/>
  <c r="W1666"/>
  <c r="Q1666"/>
  <c r="W1665"/>
  <c r="Q1665"/>
  <c r="W1664"/>
  <c r="Q1664"/>
  <c r="W1663"/>
  <c r="Q1663"/>
  <c r="W1662"/>
  <c r="Q1662"/>
  <c r="W1661"/>
  <c r="Q1661"/>
  <c r="W1660"/>
  <c r="Q1660"/>
  <c r="W1659"/>
  <c r="Q1659"/>
  <c r="W1658"/>
  <c r="Q1658"/>
  <c r="W1657"/>
  <c r="Q1657"/>
  <c r="W1656"/>
  <c r="Q1656"/>
  <c r="W1655"/>
  <c r="Q1655"/>
  <c r="W1654"/>
  <c r="Q1654"/>
  <c r="W1653"/>
  <c r="Q1653"/>
  <c r="W1652"/>
  <c r="Q1652"/>
  <c r="W1651"/>
  <c r="Q1651"/>
  <c r="W1650"/>
  <c r="Q1650"/>
  <c r="W1649"/>
  <c r="Q1649"/>
  <c r="W1648"/>
  <c r="Q1648"/>
  <c r="W1647"/>
  <c r="Q1647"/>
  <c r="W1646"/>
  <c r="Q1646"/>
  <c r="W1645"/>
  <c r="Q1645"/>
  <c r="W1644"/>
  <c r="Q1644"/>
  <c r="W1643"/>
  <c r="Q1643"/>
  <c r="W1642"/>
  <c r="Q1642"/>
  <c r="W1641"/>
  <c r="Q1641"/>
  <c r="W1640"/>
  <c r="Q1640"/>
  <c r="W1639"/>
  <c r="Q1639"/>
  <c r="W1638"/>
  <c r="Q1638"/>
  <c r="W1637"/>
  <c r="Q1637"/>
  <c r="W1636"/>
  <c r="Q1636"/>
  <c r="W1635"/>
  <c r="Q1635"/>
  <c r="W1634"/>
  <c r="Q1634"/>
  <c r="W1633"/>
  <c r="Q1633"/>
  <c r="W1632"/>
  <c r="Q1632"/>
  <c r="W1631"/>
  <c r="Q1631"/>
  <c r="W1630"/>
  <c r="Q1630"/>
  <c r="W1629"/>
  <c r="Q1629"/>
  <c r="W1628"/>
  <c r="Q1628"/>
  <c r="W1627"/>
  <c r="Q1627"/>
  <c r="W1626"/>
  <c r="Q1626"/>
  <c r="W1625"/>
  <c r="Q1625"/>
  <c r="W1624"/>
  <c r="Q1624"/>
  <c r="W1623"/>
  <c r="Q1623"/>
  <c r="W1622"/>
  <c r="Q1622"/>
  <c r="W1621"/>
  <c r="Q1621"/>
  <c r="W1620"/>
  <c r="Q1620"/>
  <c r="W1619"/>
  <c r="Q1619"/>
  <c r="W1618"/>
  <c r="Q1618"/>
  <c r="W1617"/>
  <c r="Q1617"/>
  <c r="W1616"/>
  <c r="Q1616"/>
  <c r="W1615"/>
  <c r="Q1615"/>
  <c r="W1614"/>
  <c r="Q1614"/>
  <c r="W1613"/>
  <c r="Q1613"/>
  <c r="W1612"/>
  <c r="Q1612"/>
  <c r="W1611"/>
  <c r="Q1611"/>
  <c r="W1610"/>
  <c r="Q1610"/>
  <c r="W1609"/>
  <c r="Q1609"/>
  <c r="W1608"/>
  <c r="Q1608"/>
  <c r="W1607"/>
  <c r="Q1607"/>
  <c r="W1606"/>
  <c r="Q1606"/>
  <c r="W1605"/>
  <c r="Q1605"/>
  <c r="W1604"/>
  <c r="Q1604"/>
  <c r="W1603"/>
  <c r="Q1603"/>
  <c r="W1602"/>
  <c r="Q1602"/>
  <c r="W1601"/>
  <c r="Q1601"/>
  <c r="W1600"/>
  <c r="Q1600"/>
  <c r="W1599"/>
  <c r="Q1599"/>
  <c r="W1598"/>
  <c r="Q1598"/>
  <c r="W1597"/>
  <c r="Q1597"/>
  <c r="W1596"/>
  <c r="Q1596"/>
  <c r="W1595"/>
  <c r="Q1595"/>
  <c r="W1594"/>
  <c r="Q1594"/>
  <c r="W1593"/>
  <c r="Q1593"/>
  <c r="W1592"/>
  <c r="Q1592"/>
  <c r="W1591"/>
  <c r="Q1591"/>
  <c r="W1590"/>
  <c r="Q1590"/>
  <c r="W1589"/>
  <c r="Q1589"/>
  <c r="W1588"/>
  <c r="Q1588"/>
  <c r="W1587"/>
  <c r="Q1587"/>
  <c r="W1586"/>
  <c r="Q1586"/>
  <c r="W1585"/>
  <c r="Q1585"/>
  <c r="W1584"/>
  <c r="Q1584"/>
  <c r="W1583"/>
  <c r="Q1583"/>
  <c r="W1582"/>
  <c r="Q1582"/>
  <c r="W1581"/>
  <c r="Q1581"/>
  <c r="W1580"/>
  <c r="Q1580"/>
  <c r="W1579"/>
  <c r="Q1579"/>
  <c r="W1578"/>
  <c r="Q1578"/>
  <c r="W1577"/>
  <c r="Q1577"/>
  <c r="W1576"/>
  <c r="Q1576"/>
  <c r="W1575"/>
  <c r="Q1575"/>
  <c r="W1574"/>
  <c r="Q1574"/>
  <c r="W1573"/>
  <c r="Q1573"/>
  <c r="W1572"/>
  <c r="Q1572"/>
  <c r="W1571"/>
  <c r="Q1571"/>
  <c r="W1570"/>
  <c r="Q1570"/>
  <c r="W1569"/>
  <c r="Q1569"/>
  <c r="W1568"/>
  <c r="Q1568"/>
  <c r="W1567"/>
  <c r="Q1567"/>
  <c r="W1566"/>
  <c r="Q1566"/>
  <c r="W1565"/>
  <c r="Q1565"/>
  <c r="W1564"/>
  <c r="Q1564"/>
  <c r="W1563"/>
  <c r="Q1563"/>
  <c r="W1562"/>
  <c r="Q1562"/>
  <c r="W1561"/>
  <c r="Q1561"/>
  <c r="W1560"/>
  <c r="Q1560"/>
  <c r="W1559"/>
  <c r="Q1559"/>
  <c r="W1558"/>
  <c r="Q1558"/>
  <c r="W1557"/>
  <c r="Q1557"/>
  <c r="W1556"/>
  <c r="Q1556"/>
  <c r="W1555"/>
  <c r="Q1555"/>
  <c r="W1554"/>
  <c r="Q1554"/>
  <c r="W1553"/>
  <c r="Q1553"/>
  <c r="W1552"/>
  <c r="Q1552"/>
  <c r="W1551"/>
  <c r="Q1551"/>
  <c r="W1550"/>
  <c r="Q1550"/>
  <c r="W1549"/>
  <c r="Q1549"/>
  <c r="W1548"/>
  <c r="Q1548"/>
  <c r="W1547"/>
  <c r="Q1547"/>
  <c r="W1546"/>
  <c r="Q1546"/>
  <c r="W1545"/>
  <c r="Q1545"/>
  <c r="W1544"/>
  <c r="Q1544"/>
  <c r="W1543"/>
  <c r="Q1543"/>
  <c r="W1542"/>
  <c r="Q1542"/>
  <c r="W1541"/>
  <c r="Q1541"/>
  <c r="W1540"/>
  <c r="Q1540"/>
  <c r="W1539"/>
  <c r="Q1539"/>
  <c r="W1538"/>
  <c r="Q1538"/>
  <c r="W1537"/>
  <c r="Q1537"/>
  <c r="W1536"/>
  <c r="Q1536"/>
  <c r="W1535"/>
  <c r="Q1535"/>
  <c r="W1534"/>
  <c r="Q1534"/>
  <c r="W1533"/>
  <c r="Q1533"/>
  <c r="W1532"/>
  <c r="Q1532"/>
  <c r="W1531"/>
  <c r="Q1531"/>
  <c r="W1530"/>
  <c r="Q1530"/>
  <c r="W1529"/>
  <c r="Q1529"/>
  <c r="W1528"/>
  <c r="Q1528"/>
  <c r="W1527"/>
  <c r="Q1527"/>
  <c r="W1526"/>
  <c r="Q1526"/>
  <c r="W1525"/>
  <c r="Q1525"/>
  <c r="W1524"/>
  <c r="Q1524"/>
  <c r="W1523"/>
  <c r="Q1523"/>
  <c r="W1522"/>
  <c r="Q1522"/>
  <c r="W1521"/>
  <c r="Q1521"/>
  <c r="W1520"/>
  <c r="Q1520"/>
  <c r="W1519"/>
  <c r="Q1519"/>
  <c r="W1518"/>
  <c r="Q1518"/>
  <c r="W1517"/>
  <c r="Q1517"/>
  <c r="W1516"/>
  <c r="Q1516"/>
  <c r="W1515"/>
  <c r="Q1515"/>
  <c r="W1514"/>
  <c r="Q1514"/>
  <c r="W1513"/>
  <c r="Q1513"/>
  <c r="W1512"/>
  <c r="Q1512"/>
  <c r="W1511"/>
  <c r="Q1511"/>
  <c r="W1510"/>
  <c r="Q1510"/>
  <c r="W1509"/>
  <c r="Q1509"/>
  <c r="W1508"/>
  <c r="Q1508"/>
  <c r="W1507"/>
  <c r="Q1507"/>
  <c r="W1506"/>
  <c r="Q1506"/>
  <c r="W1505"/>
  <c r="Q1505"/>
  <c r="W1504"/>
  <c r="Q1504"/>
  <c r="W1503"/>
  <c r="Q1503"/>
  <c r="W1502"/>
  <c r="Q1502"/>
  <c r="W1501"/>
  <c r="Q1501"/>
  <c r="W1500"/>
  <c r="Q1500"/>
  <c r="W1499"/>
  <c r="Q1499"/>
  <c r="W1498"/>
  <c r="Q1498"/>
  <c r="W1497"/>
  <c r="Q1497"/>
  <c r="W1496"/>
  <c r="Q1496"/>
  <c r="W1495"/>
  <c r="Q1495"/>
  <c r="W1494"/>
  <c r="Q1494"/>
  <c r="W1493"/>
  <c r="Q1493"/>
  <c r="W1492"/>
  <c r="Q1492"/>
  <c r="W1491"/>
  <c r="Q1491"/>
  <c r="W1490"/>
  <c r="Q1490"/>
  <c r="W1489"/>
  <c r="Q1489"/>
  <c r="W1488"/>
  <c r="Q1488"/>
  <c r="W1487"/>
  <c r="Q1487"/>
  <c r="W1486"/>
  <c r="Q1486"/>
  <c r="W1485"/>
  <c r="Q1485"/>
  <c r="W1484"/>
  <c r="Q1484"/>
  <c r="W1483"/>
  <c r="Q1483"/>
  <c r="W1482"/>
  <c r="Q1482"/>
  <c r="W1481"/>
  <c r="Q1481"/>
  <c r="W1480"/>
  <c r="Q1480"/>
  <c r="W1479"/>
  <c r="Q1479"/>
  <c r="W1478"/>
  <c r="Q1478"/>
  <c r="W1477"/>
  <c r="Q1477"/>
  <c r="W1476"/>
  <c r="Q1476"/>
  <c r="W1475"/>
  <c r="Q1475"/>
  <c r="W1474"/>
  <c r="Q1474"/>
  <c r="W1473"/>
  <c r="Q1473"/>
  <c r="W1472"/>
  <c r="Q1472"/>
  <c r="W1471"/>
  <c r="Q1471"/>
  <c r="W1470"/>
  <c r="Q1470"/>
  <c r="W1469"/>
  <c r="Q1469"/>
  <c r="W1468"/>
  <c r="Q1468"/>
  <c r="W1467"/>
  <c r="Q1467"/>
  <c r="W1466"/>
  <c r="Q1466"/>
  <c r="W1465"/>
  <c r="Q1465"/>
  <c r="W1464"/>
  <c r="Q1464"/>
  <c r="W1463"/>
  <c r="Q1463"/>
  <c r="W1462"/>
  <c r="Q1462"/>
  <c r="W1461"/>
  <c r="Q1461"/>
  <c r="W1460"/>
  <c r="Q1460"/>
  <c r="W1459"/>
  <c r="Q1459"/>
  <c r="W1458"/>
  <c r="Q1458"/>
  <c r="W1457"/>
  <c r="Q1457"/>
  <c r="W1456"/>
  <c r="Q1456"/>
  <c r="W1455"/>
  <c r="Q1455"/>
  <c r="W1454"/>
  <c r="Q1454"/>
  <c r="W1453"/>
  <c r="Q1453"/>
  <c r="W1452"/>
  <c r="Q1452"/>
  <c r="W1451"/>
  <c r="Q1451"/>
  <c r="W1450"/>
  <c r="Q1450"/>
  <c r="W1449"/>
  <c r="Q1449"/>
  <c r="W1448"/>
  <c r="Q1448"/>
  <c r="W1447"/>
  <c r="Q1447"/>
  <c r="W1446"/>
  <c r="Q1446"/>
  <c r="W1445"/>
  <c r="Q1445"/>
  <c r="W1444"/>
  <c r="Q1444"/>
  <c r="W1443"/>
  <c r="Q1443"/>
  <c r="W1442"/>
  <c r="Q1442"/>
  <c r="W1441"/>
  <c r="Q1441"/>
  <c r="W1440"/>
  <c r="Q1440"/>
  <c r="W1439"/>
  <c r="Q1439"/>
  <c r="W1438"/>
  <c r="Q1438"/>
  <c r="W1437"/>
  <c r="Q1437"/>
  <c r="W1436"/>
  <c r="Q1436"/>
  <c r="W1435"/>
  <c r="Q1435"/>
  <c r="W1434"/>
  <c r="Q1434"/>
  <c r="W1433"/>
  <c r="Q1433"/>
  <c r="W1432"/>
  <c r="Q1432"/>
  <c r="W1431"/>
  <c r="Q1431"/>
  <c r="W1430"/>
  <c r="Q1430"/>
  <c r="W1429"/>
  <c r="Q1429"/>
  <c r="W1428"/>
  <c r="Q1428"/>
  <c r="W1427"/>
  <c r="Q1427"/>
  <c r="W1426"/>
  <c r="Q1426"/>
  <c r="W1425"/>
  <c r="Q1425"/>
  <c r="W1424"/>
  <c r="Q1424"/>
  <c r="W1423"/>
  <c r="Q1423"/>
  <c r="W1422"/>
  <c r="Q1422"/>
  <c r="W1421"/>
  <c r="Q1421"/>
  <c r="W1420"/>
  <c r="Q1420"/>
  <c r="W1419"/>
  <c r="Q1419"/>
  <c r="W1418"/>
  <c r="Q1418"/>
  <c r="W1417"/>
  <c r="Q1417"/>
  <c r="W1416"/>
  <c r="Q1416"/>
  <c r="W1415"/>
  <c r="Q1415"/>
  <c r="W1414"/>
  <c r="Q1414"/>
  <c r="W1413"/>
  <c r="Q1413"/>
  <c r="W1412"/>
  <c r="Q1412"/>
  <c r="W1411"/>
  <c r="Q1411"/>
  <c r="W1410"/>
  <c r="Q1410"/>
  <c r="W1409"/>
  <c r="Q1409"/>
  <c r="W1408"/>
  <c r="Q1408"/>
  <c r="W1407"/>
  <c r="Q1407"/>
  <c r="W1406"/>
  <c r="Q1406"/>
  <c r="W1405"/>
  <c r="Q1405"/>
  <c r="W1404"/>
  <c r="Q1404"/>
  <c r="W1403"/>
  <c r="Q1403"/>
  <c r="W1402"/>
  <c r="Q1402"/>
  <c r="W1401"/>
  <c r="Q1401"/>
  <c r="W1400"/>
  <c r="Q1400"/>
  <c r="W1399"/>
  <c r="Q1399"/>
  <c r="W1398"/>
  <c r="Q1398"/>
  <c r="W1397"/>
  <c r="Q1397"/>
  <c r="W1396"/>
  <c r="Q1396"/>
  <c r="W1395"/>
  <c r="Q1395"/>
  <c r="W1394"/>
  <c r="Q1394"/>
  <c r="W1393"/>
  <c r="Q1393"/>
  <c r="W1392"/>
  <c r="Q1392"/>
  <c r="W1391"/>
  <c r="Q1391"/>
  <c r="W1390"/>
  <c r="Q1390"/>
  <c r="W1389"/>
  <c r="Q1389"/>
  <c r="W1388"/>
  <c r="Q1388"/>
  <c r="W1387"/>
  <c r="Q1387"/>
  <c r="W1386"/>
  <c r="Q1386"/>
  <c r="W1385"/>
  <c r="Q1385"/>
  <c r="W1384"/>
  <c r="Q1384"/>
  <c r="W1383"/>
  <c r="Q1383"/>
  <c r="W1382"/>
  <c r="Q1382"/>
  <c r="W1381"/>
  <c r="Q1381"/>
  <c r="W1380"/>
  <c r="Q1380"/>
  <c r="W1379"/>
  <c r="Q1379"/>
  <c r="W1378"/>
  <c r="Q1378"/>
  <c r="W1377"/>
  <c r="Q1377"/>
  <c r="W1376"/>
  <c r="Q1376"/>
  <c r="W1375"/>
  <c r="Q1375"/>
  <c r="W1374"/>
  <c r="Q1374"/>
  <c r="W1373"/>
  <c r="Q1373"/>
  <c r="W1372"/>
  <c r="Q1372"/>
  <c r="W1371"/>
  <c r="Q1371"/>
  <c r="W1370"/>
  <c r="Q1370"/>
  <c r="W1369"/>
  <c r="Q1369"/>
  <c r="W1368"/>
  <c r="Q1368"/>
  <c r="W1367"/>
  <c r="Q1367"/>
  <c r="W1366"/>
  <c r="Q1366"/>
  <c r="W1365"/>
  <c r="Q1365"/>
  <c r="W1364"/>
  <c r="Q1364"/>
  <c r="W1363"/>
  <c r="Q1363"/>
  <c r="W1362"/>
  <c r="Q1362"/>
  <c r="W1361"/>
  <c r="Q1361"/>
  <c r="W1360"/>
  <c r="Q1360"/>
  <c r="W1359"/>
  <c r="Q1359"/>
  <c r="W1358"/>
  <c r="Q1358"/>
  <c r="W1357"/>
  <c r="Q1357"/>
  <c r="W1356"/>
  <c r="Q1356"/>
  <c r="W1355"/>
  <c r="Q1355"/>
  <c r="W1354"/>
  <c r="Q1354"/>
  <c r="W1353"/>
  <c r="Q1353"/>
  <c r="W1352"/>
  <c r="Q1352"/>
  <c r="W1351"/>
  <c r="Q1351"/>
  <c r="W1350"/>
  <c r="Q1350"/>
  <c r="W1349"/>
  <c r="Q1349"/>
  <c r="W1348"/>
  <c r="Q1348"/>
  <c r="W1347"/>
  <c r="Q1347"/>
  <c r="W1346"/>
  <c r="Q1346"/>
  <c r="W1345"/>
  <c r="Q1345"/>
  <c r="W1344"/>
  <c r="Q1344"/>
  <c r="W1343"/>
  <c r="Q1343"/>
  <c r="W1342"/>
  <c r="Q1342"/>
  <c r="W1341"/>
  <c r="Q1341"/>
  <c r="W1340"/>
  <c r="Q1340"/>
  <c r="W1339"/>
  <c r="Q1339"/>
  <c r="W1338"/>
  <c r="Q1338"/>
  <c r="W1337"/>
  <c r="Q1337"/>
  <c r="W1336"/>
  <c r="Q1336"/>
  <c r="W1335"/>
  <c r="Q1335"/>
  <c r="W1334"/>
  <c r="Q1334"/>
  <c r="W1333"/>
  <c r="Q1333"/>
  <c r="W1332"/>
  <c r="Q1332"/>
  <c r="W1331"/>
  <c r="Q1331"/>
  <c r="W1330"/>
  <c r="Q1330"/>
  <c r="W1329"/>
  <c r="Q1329"/>
  <c r="W1328"/>
  <c r="Q1328"/>
  <c r="W1327"/>
  <c r="Q1327"/>
  <c r="W1326"/>
  <c r="Q1326"/>
  <c r="W1325"/>
  <c r="Q1325"/>
  <c r="W1324"/>
  <c r="Q1324"/>
  <c r="W1323"/>
  <c r="Q1323"/>
  <c r="W1322"/>
  <c r="Q1322"/>
  <c r="W1321"/>
  <c r="Q1321"/>
  <c r="W1320"/>
  <c r="Q1320"/>
  <c r="W1319"/>
  <c r="Q1319"/>
  <c r="W1318"/>
  <c r="Q1318"/>
  <c r="W1317"/>
  <c r="Q1317"/>
  <c r="W1316"/>
  <c r="Q1316"/>
  <c r="W1315"/>
  <c r="Q1315"/>
  <c r="W1314"/>
  <c r="Q1314"/>
  <c r="W1313"/>
  <c r="Q1313"/>
  <c r="W1312"/>
  <c r="Q1312"/>
  <c r="W1311"/>
  <c r="Q1311"/>
  <c r="W1310"/>
  <c r="Q1310"/>
  <c r="W1309"/>
  <c r="Q1309"/>
  <c r="W1308"/>
  <c r="Q1308"/>
  <c r="W1307"/>
  <c r="Q1307"/>
  <c r="W1306"/>
  <c r="Q1306"/>
  <c r="W1305"/>
  <c r="Q1305"/>
  <c r="W1304"/>
  <c r="Q1304"/>
  <c r="W1303"/>
  <c r="Q1303"/>
  <c r="W1302"/>
  <c r="Q1302"/>
  <c r="W1301"/>
  <c r="Q1301"/>
  <c r="W1300"/>
  <c r="Q1300"/>
  <c r="W1299"/>
  <c r="Q1299"/>
  <c r="W1298"/>
  <c r="Q1298"/>
  <c r="W1297"/>
  <c r="Q1297"/>
  <c r="W1296"/>
  <c r="Q1296"/>
  <c r="W1295"/>
  <c r="Q1295"/>
  <c r="W1294"/>
  <c r="Q1294"/>
  <c r="W1293"/>
  <c r="Q1293"/>
  <c r="W1292"/>
  <c r="Q1292"/>
  <c r="W1291"/>
  <c r="Q1291"/>
  <c r="W1290"/>
  <c r="Q1290"/>
  <c r="W1289"/>
  <c r="Q1289"/>
  <c r="W1288"/>
  <c r="Q1288"/>
  <c r="W1287"/>
  <c r="Q1287"/>
  <c r="W1286"/>
  <c r="Q1286"/>
  <c r="W1285"/>
  <c r="Q1285"/>
  <c r="W1284"/>
  <c r="Q1284"/>
  <c r="W1283"/>
  <c r="Q1283"/>
  <c r="W1282"/>
  <c r="Q1282"/>
  <c r="W1281"/>
  <c r="Q1281"/>
  <c r="W1280"/>
  <c r="Q1280"/>
  <c r="W1279"/>
  <c r="Q1279"/>
  <c r="W1278"/>
  <c r="Q1278"/>
  <c r="W1277"/>
  <c r="Q1277"/>
  <c r="W1276"/>
  <c r="Q1276"/>
  <c r="W1275"/>
  <c r="Q1275"/>
  <c r="W1274"/>
  <c r="Q1274"/>
  <c r="W1273"/>
  <c r="Q1273"/>
  <c r="W1272"/>
  <c r="Q1272"/>
  <c r="W1271"/>
  <c r="Q1271"/>
  <c r="W1270"/>
  <c r="Q1270"/>
  <c r="W1269"/>
  <c r="Q1269"/>
  <c r="W1268"/>
  <c r="Q1268"/>
  <c r="W1267"/>
  <c r="Q1267"/>
  <c r="W1266"/>
  <c r="Q1266"/>
  <c r="W1265"/>
  <c r="Q1265"/>
  <c r="W1264"/>
  <c r="Q1264"/>
  <c r="W1263"/>
  <c r="Q1263"/>
  <c r="W1262"/>
  <c r="Q1262"/>
  <c r="W1261"/>
  <c r="Q1261"/>
  <c r="W1260"/>
  <c r="Q1260"/>
  <c r="W1259"/>
  <c r="Q1259"/>
  <c r="W1258"/>
  <c r="Q1258"/>
  <c r="W1257"/>
  <c r="Q1257"/>
  <c r="W1256"/>
  <c r="Q1256"/>
  <c r="W1255"/>
  <c r="Q1255"/>
  <c r="W1254"/>
  <c r="Q1254"/>
  <c r="W1253"/>
  <c r="Q1253"/>
  <c r="W1252"/>
  <c r="Q1252"/>
  <c r="W1251"/>
  <c r="Q1251"/>
  <c r="W1250"/>
  <c r="Q1250"/>
  <c r="W1249"/>
  <c r="Q1249"/>
  <c r="W1248"/>
  <c r="Q1248"/>
  <c r="W1247"/>
  <c r="Q1247"/>
  <c r="W1246"/>
  <c r="Q1246"/>
  <c r="W1245"/>
  <c r="Q1245"/>
  <c r="W1244"/>
  <c r="Q1244"/>
  <c r="W1243"/>
  <c r="Q1243"/>
  <c r="W1242"/>
  <c r="Q1242"/>
  <c r="W1241"/>
  <c r="Q1241"/>
  <c r="W1240"/>
  <c r="Q1240"/>
  <c r="W1239"/>
  <c r="Q1239"/>
  <c r="W1238"/>
  <c r="Q1238"/>
  <c r="W1237"/>
  <c r="Q1237"/>
  <c r="W1236"/>
  <c r="Q1236"/>
  <c r="W1235"/>
  <c r="Q1235"/>
  <c r="W1234"/>
  <c r="Q1234"/>
  <c r="W1233"/>
  <c r="Q1233"/>
  <c r="W1232"/>
  <c r="Q1232"/>
  <c r="W1231"/>
  <c r="Q1231"/>
  <c r="W1230"/>
  <c r="Q1230"/>
  <c r="W1229"/>
  <c r="Q1229"/>
  <c r="W1228"/>
  <c r="Q1228"/>
  <c r="W1227"/>
  <c r="Q1227"/>
  <c r="W1226"/>
  <c r="Q1226"/>
  <c r="W1225"/>
  <c r="Q1225"/>
  <c r="W1224"/>
  <c r="Q1224"/>
  <c r="W1223"/>
  <c r="Q1223"/>
  <c r="W1222"/>
  <c r="Q1222"/>
  <c r="W1221"/>
  <c r="Q1221"/>
  <c r="W1220"/>
  <c r="Q1220"/>
  <c r="W1219"/>
  <c r="Q1219"/>
  <c r="W1218"/>
  <c r="Q1218"/>
  <c r="W1217"/>
  <c r="Q1217"/>
  <c r="W1216"/>
  <c r="Q1216"/>
  <c r="W1215"/>
  <c r="Q1215"/>
  <c r="W1214"/>
  <c r="Q1214"/>
  <c r="W1213"/>
  <c r="Q1213"/>
  <c r="W1212"/>
  <c r="Q1212"/>
  <c r="W1211"/>
  <c r="Q1211"/>
  <c r="W1210"/>
  <c r="Q1210"/>
  <c r="W1209"/>
  <c r="Q1209"/>
  <c r="W1208"/>
  <c r="Q1208"/>
  <c r="W1207"/>
  <c r="Q1207"/>
  <c r="W1206"/>
  <c r="Q1206"/>
  <c r="W1205"/>
  <c r="Q1205"/>
  <c r="W1204"/>
  <c r="Q1204"/>
  <c r="W1203"/>
  <c r="Q1203"/>
  <c r="W1202"/>
  <c r="Q1202"/>
  <c r="W1201"/>
  <c r="Q1201"/>
  <c r="W1200"/>
  <c r="Q1200"/>
  <c r="W1199"/>
  <c r="Q1199"/>
  <c r="W1198"/>
  <c r="Q1198"/>
  <c r="W1197"/>
  <c r="Q1197"/>
  <c r="W1196"/>
  <c r="Q1196"/>
  <c r="W1195"/>
  <c r="Q1195"/>
  <c r="W1194"/>
  <c r="Q1194"/>
  <c r="W1193"/>
  <c r="Q1193"/>
  <c r="W1192"/>
  <c r="Q1192"/>
  <c r="W1191"/>
  <c r="Q1191"/>
  <c r="W1190"/>
  <c r="Q1190"/>
  <c r="W1189"/>
  <c r="Q1189"/>
  <c r="W1188"/>
  <c r="Q1188"/>
  <c r="W1187"/>
  <c r="Q1187"/>
  <c r="W1186"/>
  <c r="Q1186"/>
  <c r="W1185"/>
  <c r="Q1185"/>
  <c r="W1184"/>
  <c r="Q1184"/>
  <c r="W1183"/>
  <c r="Q1183"/>
  <c r="W1182"/>
  <c r="Q1182"/>
  <c r="W1181"/>
  <c r="Q1181"/>
  <c r="W1180"/>
  <c r="Q1180"/>
  <c r="W1179"/>
  <c r="Q1179"/>
  <c r="W1178"/>
  <c r="Q1178"/>
  <c r="W1177"/>
  <c r="Q1177"/>
  <c r="W1176"/>
  <c r="Q1176"/>
  <c r="W1175"/>
  <c r="Q1175"/>
  <c r="W1174"/>
  <c r="Q1174"/>
  <c r="W1173"/>
  <c r="Q1173"/>
  <c r="W1172"/>
  <c r="Q1172"/>
  <c r="W1171"/>
  <c r="Q1171"/>
  <c r="W1170"/>
  <c r="Q1170"/>
  <c r="W1169"/>
  <c r="Q1169"/>
  <c r="W1168"/>
  <c r="Q1168"/>
  <c r="W1167"/>
  <c r="Q1167"/>
  <c r="W1166"/>
  <c r="Q1166"/>
  <c r="W1165"/>
  <c r="Q1165"/>
  <c r="W1164"/>
  <c r="Q1164"/>
  <c r="W1163"/>
  <c r="Q1163"/>
  <c r="W1162"/>
  <c r="Q1162"/>
  <c r="W1161"/>
  <c r="Q1161"/>
  <c r="W1160"/>
  <c r="Q1160"/>
  <c r="W1159"/>
  <c r="Q1159"/>
  <c r="W1158"/>
  <c r="Q1158"/>
  <c r="W1157"/>
  <c r="Q1157"/>
  <c r="W1156"/>
  <c r="Q1156"/>
  <c r="W1155"/>
  <c r="Q1155"/>
  <c r="W1154"/>
  <c r="Q1154"/>
  <c r="W1153"/>
  <c r="Q1153"/>
  <c r="W1152"/>
  <c r="Q1152"/>
  <c r="W1151"/>
  <c r="Q1151"/>
  <c r="W1150"/>
  <c r="Q1150"/>
  <c r="W1149"/>
  <c r="Q1149"/>
  <c r="W1148"/>
  <c r="Q1148"/>
  <c r="W1147"/>
  <c r="Q1147"/>
  <c r="W1146"/>
  <c r="Q1146"/>
  <c r="W1145"/>
  <c r="Q1145"/>
  <c r="W1144"/>
  <c r="Q1144"/>
  <c r="W1143"/>
  <c r="Q1143"/>
  <c r="W1142"/>
  <c r="Q1142"/>
  <c r="W1141"/>
  <c r="Q1141"/>
  <c r="W1140"/>
  <c r="Q1140"/>
  <c r="W1139"/>
  <c r="Q1139"/>
  <c r="W1138"/>
  <c r="Q1138"/>
  <c r="W1137"/>
  <c r="Q1137"/>
  <c r="W1136"/>
  <c r="Q1136"/>
  <c r="W1135"/>
  <c r="Q1135"/>
  <c r="W1134"/>
  <c r="Q1134"/>
  <c r="W1133"/>
  <c r="Q1133"/>
  <c r="W1132"/>
  <c r="Q1132"/>
  <c r="W1131"/>
  <c r="Q1131"/>
  <c r="W1130"/>
  <c r="Q1130"/>
  <c r="W1129"/>
  <c r="Q1129"/>
  <c r="W1128"/>
  <c r="Q1128"/>
  <c r="W1127"/>
  <c r="Q1127"/>
  <c r="W1126"/>
  <c r="Q1126"/>
  <c r="W1125"/>
  <c r="Q1125"/>
  <c r="W1124"/>
  <c r="Q1124"/>
  <c r="W1123"/>
  <c r="Q1123"/>
  <c r="W1122"/>
  <c r="Q1122"/>
  <c r="W1121"/>
  <c r="Q1121"/>
  <c r="W1120"/>
  <c r="Q1120"/>
  <c r="W1119"/>
  <c r="Q1119"/>
  <c r="W1118"/>
  <c r="Q1118"/>
  <c r="W1117"/>
  <c r="Q1117"/>
  <c r="W1116"/>
  <c r="Q1116"/>
  <c r="W1115"/>
  <c r="Q1115"/>
  <c r="W1114"/>
  <c r="Q1114"/>
  <c r="W1113"/>
  <c r="Q1113"/>
  <c r="W1112"/>
  <c r="Q1112"/>
  <c r="W1111"/>
  <c r="Q1111"/>
  <c r="W1110"/>
  <c r="Q1110"/>
  <c r="W1109"/>
  <c r="Q1109"/>
  <c r="W1108"/>
  <c r="Q1108"/>
  <c r="W1107"/>
  <c r="Q1107"/>
  <c r="W1106"/>
  <c r="Q1106"/>
  <c r="W1105"/>
  <c r="Q1105"/>
  <c r="W1104"/>
  <c r="Q1104"/>
  <c r="W1103"/>
  <c r="Q1103"/>
  <c r="W1102"/>
  <c r="Q1102"/>
  <c r="W1101"/>
  <c r="Q1101"/>
  <c r="W1100"/>
  <c r="Q1100"/>
  <c r="W1099"/>
  <c r="Q1099"/>
  <c r="W1098"/>
  <c r="Q1098"/>
  <c r="W1097"/>
  <c r="Q1097"/>
  <c r="W1096"/>
  <c r="Q1096"/>
  <c r="W1095"/>
  <c r="Q1095"/>
  <c r="W1094"/>
  <c r="Q1094"/>
  <c r="W1093"/>
  <c r="Q1093"/>
  <c r="W1092"/>
  <c r="Q1092"/>
  <c r="W1091"/>
  <c r="Q1091"/>
  <c r="W1090"/>
  <c r="Q1090"/>
  <c r="W1089"/>
  <c r="Q1089"/>
  <c r="W1088"/>
  <c r="Q1088"/>
  <c r="W1087"/>
  <c r="Q1087"/>
  <c r="W1086"/>
  <c r="Q1086"/>
  <c r="W1085"/>
  <c r="Q1085"/>
  <c r="W1084"/>
  <c r="Q1084"/>
  <c r="W1083"/>
  <c r="Q1083"/>
  <c r="W1082"/>
  <c r="Q1082"/>
  <c r="W1081"/>
  <c r="Q1081"/>
  <c r="W1080"/>
  <c r="Q1080"/>
  <c r="W1079"/>
  <c r="Q1079"/>
  <c r="W1078"/>
  <c r="Q1078"/>
  <c r="W1077"/>
  <c r="Q1077"/>
  <c r="W1076"/>
  <c r="Q1076"/>
  <c r="W1075"/>
  <c r="Q1075"/>
  <c r="W1074"/>
  <c r="Q1074"/>
  <c r="W1073"/>
  <c r="Q1073"/>
  <c r="W1072"/>
  <c r="Q1072"/>
  <c r="W1071"/>
  <c r="Q1071"/>
  <c r="W1070"/>
  <c r="Q1070"/>
  <c r="W1069"/>
  <c r="Q1069"/>
  <c r="W1068"/>
  <c r="Q1068"/>
  <c r="W1067"/>
  <c r="Q1067"/>
  <c r="W1066"/>
  <c r="Q1066"/>
  <c r="W1065"/>
  <c r="Q1065"/>
  <c r="W1064"/>
  <c r="Q1064"/>
  <c r="W1063"/>
  <c r="Q1063"/>
  <c r="W1062"/>
  <c r="Q1062"/>
  <c r="W1061"/>
  <c r="Q1061"/>
  <c r="W1060"/>
  <c r="Q1060"/>
  <c r="W1059"/>
  <c r="Q1059"/>
  <c r="W1058"/>
  <c r="Q1058"/>
  <c r="W1057"/>
  <c r="Q1057"/>
  <c r="W1056"/>
  <c r="Q1056"/>
  <c r="W1055"/>
  <c r="Q1055"/>
  <c r="W1054"/>
  <c r="Q1054"/>
  <c r="W1053"/>
  <c r="Q1053"/>
  <c r="W1052"/>
  <c r="Q1052"/>
  <c r="W1051"/>
  <c r="Q1051"/>
  <c r="W1050"/>
  <c r="Q1050"/>
  <c r="W1049"/>
  <c r="Q1049"/>
  <c r="W1048"/>
  <c r="Q1048"/>
  <c r="W1047"/>
  <c r="Q1047"/>
  <c r="W1046"/>
  <c r="Q1046"/>
  <c r="W1045"/>
  <c r="Q1045"/>
  <c r="W1044"/>
  <c r="Q1044"/>
  <c r="W1043"/>
  <c r="Q1043"/>
  <c r="W1042"/>
  <c r="Q1042"/>
  <c r="W1041"/>
  <c r="Q1041"/>
  <c r="W1040"/>
  <c r="Q1040"/>
  <c r="W1039"/>
  <c r="Q1039"/>
  <c r="W1038"/>
  <c r="Q1038"/>
  <c r="W1037"/>
  <c r="Q1037"/>
  <c r="W1036"/>
  <c r="Q1036"/>
  <c r="W1035"/>
  <c r="Q1035"/>
  <c r="W1034"/>
  <c r="Q1034"/>
  <c r="W1033"/>
  <c r="Q1033"/>
  <c r="W1032"/>
  <c r="Q1032"/>
  <c r="W1031"/>
  <c r="Q1031"/>
  <c r="W1030"/>
  <c r="Q1030"/>
  <c r="W1029"/>
  <c r="Q1029"/>
  <c r="W1028"/>
  <c r="Q1028"/>
  <c r="W1027"/>
  <c r="Q1027"/>
  <c r="W1026"/>
  <c r="Q1026"/>
  <c r="W1025"/>
  <c r="Q1025"/>
  <c r="W1024"/>
  <c r="Q1024"/>
  <c r="W1023"/>
  <c r="Q1023"/>
  <c r="W1022"/>
  <c r="Q1022"/>
  <c r="W1021"/>
  <c r="Q1021"/>
  <c r="W1020"/>
  <c r="Q1020"/>
  <c r="W1019"/>
  <c r="Q1019"/>
  <c r="W1018"/>
  <c r="Q1018"/>
  <c r="W1017"/>
  <c r="Q1017"/>
  <c r="W1016"/>
  <c r="Q1016"/>
  <c r="W1015"/>
  <c r="Q1015"/>
  <c r="W1014"/>
  <c r="Q1014"/>
  <c r="W1013"/>
  <c r="Q1013"/>
  <c r="W1012"/>
  <c r="Q1012"/>
  <c r="W1011"/>
  <c r="Q1011"/>
  <c r="W1010"/>
  <c r="Q1010"/>
  <c r="W1009"/>
  <c r="Q1009"/>
  <c r="W1008"/>
  <c r="Q1008"/>
  <c r="W1007"/>
  <c r="Q1007"/>
  <c r="W1006"/>
  <c r="Q1006"/>
  <c r="W1005"/>
  <c r="Q1005"/>
  <c r="W1004"/>
  <c r="Q1004"/>
  <c r="W1003"/>
  <c r="Q1003"/>
  <c r="W1002"/>
  <c r="Q1002"/>
  <c r="W1001"/>
  <c r="Q1001"/>
  <c r="W1000"/>
  <c r="Q1000"/>
  <c r="W999"/>
  <c r="Q999"/>
  <c r="W998"/>
  <c r="Q998"/>
  <c r="W997"/>
  <c r="Q997"/>
  <c r="W996"/>
  <c r="Q996"/>
  <c r="W995"/>
  <c r="Q995"/>
  <c r="W994"/>
  <c r="Q994"/>
  <c r="W993"/>
  <c r="Q993"/>
  <c r="W992"/>
  <c r="Q992"/>
  <c r="W991"/>
  <c r="Q991"/>
  <c r="W990"/>
  <c r="Q990"/>
  <c r="W989"/>
  <c r="Q989"/>
  <c r="W988"/>
  <c r="Q988"/>
  <c r="W987"/>
  <c r="Q987"/>
  <c r="W986"/>
  <c r="Q986"/>
  <c r="W985"/>
  <c r="Q985"/>
  <c r="W984"/>
  <c r="Q984"/>
  <c r="W983"/>
  <c r="Q983"/>
  <c r="W982"/>
  <c r="Q982"/>
  <c r="W981"/>
  <c r="Q981"/>
  <c r="W980"/>
  <c r="Q980"/>
  <c r="W979"/>
  <c r="Q979"/>
  <c r="W978"/>
  <c r="Q978"/>
  <c r="W977"/>
  <c r="Q977"/>
  <c r="W976"/>
  <c r="Q976"/>
  <c r="W975"/>
  <c r="Q975"/>
  <c r="W974"/>
  <c r="Q974"/>
  <c r="W973"/>
  <c r="Q973"/>
  <c r="W972"/>
  <c r="Q972"/>
  <c r="W971"/>
  <c r="Q971"/>
  <c r="W970"/>
  <c r="Q970"/>
  <c r="W969"/>
  <c r="Q969"/>
  <c r="W968"/>
  <c r="Q968"/>
  <c r="W967"/>
  <c r="Q967"/>
  <c r="W966"/>
  <c r="Q966"/>
  <c r="W965"/>
  <c r="Q965"/>
  <c r="W964"/>
  <c r="Q964"/>
  <c r="W963"/>
  <c r="Q963"/>
  <c r="W962"/>
  <c r="Q962"/>
  <c r="W961"/>
  <c r="Q961"/>
  <c r="W960"/>
  <c r="Q960"/>
  <c r="W959"/>
  <c r="Q959"/>
  <c r="W958"/>
  <c r="Q958"/>
  <c r="W957"/>
  <c r="Q957"/>
  <c r="W956"/>
  <c r="Q956"/>
  <c r="W955"/>
  <c r="Q955"/>
  <c r="W954"/>
  <c r="Q954"/>
  <c r="W953"/>
  <c r="Q953"/>
  <c r="W952"/>
  <c r="Q952"/>
  <c r="W951"/>
  <c r="Q951"/>
  <c r="W950"/>
  <c r="Q950"/>
  <c r="W949"/>
  <c r="Q949"/>
  <c r="W948"/>
  <c r="Q948"/>
  <c r="W947"/>
  <c r="Q947"/>
  <c r="W946"/>
  <c r="Q946"/>
  <c r="W945"/>
  <c r="Q945"/>
  <c r="W944"/>
  <c r="Q944"/>
  <c r="W943"/>
  <c r="Q943"/>
  <c r="W942"/>
  <c r="Q942"/>
  <c r="W941"/>
  <c r="Q941"/>
  <c r="W940"/>
  <c r="Q940"/>
  <c r="W939"/>
  <c r="Q939"/>
  <c r="W938"/>
  <c r="Q938"/>
  <c r="W937"/>
  <c r="Q937"/>
  <c r="W936"/>
  <c r="Q936"/>
  <c r="W935"/>
  <c r="Q935"/>
  <c r="W934"/>
  <c r="Q934"/>
  <c r="W933"/>
  <c r="Q933"/>
  <c r="W932"/>
  <c r="Q932"/>
  <c r="W931"/>
  <c r="Q931"/>
  <c r="W930"/>
  <c r="Q930"/>
  <c r="W929"/>
  <c r="Q929"/>
  <c r="W928"/>
  <c r="Q928"/>
  <c r="W927"/>
  <c r="Q927"/>
  <c r="W926"/>
  <c r="Q926"/>
  <c r="W925"/>
  <c r="Q925"/>
  <c r="W924"/>
  <c r="Q924"/>
  <c r="W923"/>
  <c r="Q923"/>
  <c r="W922"/>
  <c r="Q922"/>
  <c r="W921"/>
  <c r="Q921"/>
  <c r="W920"/>
  <c r="Q920"/>
  <c r="W919"/>
  <c r="Q919"/>
  <c r="W918"/>
  <c r="Q918"/>
  <c r="W917"/>
  <c r="Q917"/>
  <c r="W916"/>
  <c r="Q916"/>
  <c r="W915"/>
  <c r="Q915"/>
  <c r="W914"/>
  <c r="Q914"/>
  <c r="W913"/>
  <c r="Q913"/>
  <c r="W912"/>
  <c r="Q912"/>
  <c r="W911"/>
  <c r="Q911"/>
  <c r="W910"/>
  <c r="Q910"/>
  <c r="W909"/>
  <c r="Q909"/>
  <c r="W908"/>
  <c r="Q908"/>
  <c r="W907"/>
  <c r="Q907"/>
  <c r="W906"/>
  <c r="Q906"/>
  <c r="W905"/>
  <c r="Q905"/>
  <c r="W904"/>
  <c r="Q904"/>
  <c r="W903"/>
  <c r="Q903"/>
  <c r="W902"/>
  <c r="Q902"/>
  <c r="W901"/>
  <c r="Q901"/>
  <c r="W900"/>
  <c r="Q900"/>
  <c r="W899"/>
  <c r="Q899"/>
  <c r="W898"/>
  <c r="Q898"/>
  <c r="W897"/>
  <c r="Q897"/>
  <c r="W896"/>
  <c r="Q896"/>
  <c r="W895"/>
  <c r="Q895"/>
  <c r="W894"/>
  <c r="Q894"/>
  <c r="W893"/>
  <c r="Q893"/>
  <c r="W892"/>
  <c r="Q892"/>
  <c r="W891"/>
  <c r="Q891"/>
  <c r="W890"/>
  <c r="Q890"/>
  <c r="W889"/>
  <c r="Q889"/>
  <c r="W888"/>
  <c r="Q888"/>
  <c r="W887"/>
  <c r="Q887"/>
  <c r="W886"/>
  <c r="Q886"/>
  <c r="W885"/>
  <c r="Q885"/>
  <c r="W884"/>
  <c r="Q884"/>
  <c r="W883"/>
  <c r="Q883"/>
  <c r="W882"/>
  <c r="Q882"/>
  <c r="W881"/>
  <c r="Q881"/>
  <c r="W880"/>
  <c r="Q880"/>
  <c r="W879"/>
  <c r="Q879"/>
  <c r="W878"/>
  <c r="Q878"/>
  <c r="W877"/>
  <c r="Q877"/>
  <c r="W876"/>
  <c r="Q876"/>
  <c r="W875"/>
  <c r="Q875"/>
  <c r="W874"/>
  <c r="Q874"/>
  <c r="W873"/>
  <c r="Q873"/>
  <c r="W872"/>
  <c r="Q872"/>
  <c r="W871"/>
  <c r="Q871"/>
  <c r="W870"/>
  <c r="Q870"/>
  <c r="W869"/>
  <c r="Q869"/>
  <c r="W868"/>
  <c r="Q868"/>
  <c r="W867"/>
  <c r="Q867"/>
  <c r="W866"/>
  <c r="Q866"/>
  <c r="W865"/>
  <c r="Q865"/>
  <c r="W864"/>
  <c r="Q864"/>
  <c r="W863"/>
  <c r="Q863"/>
  <c r="W862"/>
  <c r="Q862"/>
  <c r="W861"/>
  <c r="Q861"/>
  <c r="W860"/>
  <c r="Q860"/>
  <c r="W859"/>
  <c r="Q859"/>
  <c r="W858"/>
  <c r="Q858"/>
  <c r="W857"/>
  <c r="Q857"/>
  <c r="W856"/>
  <c r="Q856"/>
  <c r="W855"/>
  <c r="Q855"/>
  <c r="W854"/>
  <c r="Q854"/>
  <c r="W853"/>
  <c r="Q853"/>
  <c r="W852"/>
  <c r="Q852"/>
  <c r="W851"/>
  <c r="Q851"/>
  <c r="W850"/>
  <c r="Q850"/>
  <c r="W849"/>
  <c r="Q849"/>
  <c r="W848"/>
  <c r="Q848"/>
  <c r="W847"/>
  <c r="Q847"/>
  <c r="W846"/>
  <c r="Q846"/>
  <c r="W845"/>
  <c r="Q845"/>
  <c r="W844"/>
  <c r="Q844"/>
  <c r="W843"/>
  <c r="Q843"/>
  <c r="W842"/>
  <c r="Q842"/>
  <c r="W841"/>
  <c r="Q841"/>
  <c r="W840"/>
  <c r="Q840"/>
  <c r="W839"/>
  <c r="Q839"/>
  <c r="W838"/>
  <c r="Q838"/>
  <c r="W837"/>
  <c r="Q837"/>
  <c r="W836"/>
  <c r="Q836"/>
  <c r="W835"/>
  <c r="Q835"/>
  <c r="W834"/>
  <c r="Q834"/>
  <c r="W833"/>
  <c r="Q833"/>
  <c r="W832"/>
  <c r="Q832"/>
  <c r="W831"/>
  <c r="Q831"/>
  <c r="W830"/>
  <c r="Q830"/>
  <c r="W829"/>
  <c r="Q829"/>
  <c r="W828"/>
  <c r="Q828"/>
  <c r="W827"/>
  <c r="Q827"/>
  <c r="W826"/>
  <c r="Q826"/>
  <c r="W825"/>
  <c r="Q825"/>
  <c r="W824"/>
  <c r="Q824"/>
  <c r="W823"/>
  <c r="Q823"/>
  <c r="W822"/>
  <c r="Q822"/>
  <c r="W821"/>
  <c r="Q821"/>
  <c r="W820"/>
  <c r="Q820"/>
  <c r="W819"/>
  <c r="Q819"/>
  <c r="W818"/>
  <c r="Q818"/>
  <c r="W817"/>
  <c r="Q817"/>
  <c r="W816"/>
  <c r="Q816"/>
  <c r="W815"/>
  <c r="Q815"/>
  <c r="W814"/>
  <c r="Q814"/>
  <c r="W813"/>
  <c r="Q813"/>
  <c r="W812"/>
  <c r="Q812"/>
  <c r="W811"/>
  <c r="Q811"/>
  <c r="W810"/>
  <c r="Q810"/>
  <c r="W809"/>
  <c r="Q809"/>
  <c r="W808"/>
  <c r="Q808"/>
  <c r="W807"/>
  <c r="Q807"/>
  <c r="W806"/>
  <c r="Q806"/>
  <c r="W805"/>
  <c r="Q805"/>
  <c r="W804"/>
  <c r="Q804"/>
  <c r="W803"/>
  <c r="Q803"/>
  <c r="W802"/>
  <c r="Q802"/>
  <c r="W801"/>
  <c r="Q801"/>
  <c r="W800"/>
  <c r="Q800"/>
  <c r="W799"/>
  <c r="Q799"/>
  <c r="W798"/>
  <c r="Q798"/>
  <c r="W797"/>
  <c r="Q797"/>
  <c r="W796"/>
  <c r="Q796"/>
  <c r="W795"/>
  <c r="Q795"/>
  <c r="W794"/>
  <c r="Q794"/>
  <c r="W793"/>
  <c r="Q793"/>
  <c r="W792"/>
  <c r="Q792"/>
  <c r="W791"/>
  <c r="Q791"/>
  <c r="W790"/>
  <c r="Q790"/>
  <c r="W789"/>
  <c r="Q789"/>
  <c r="W788"/>
  <c r="Q788"/>
  <c r="W787"/>
  <c r="Q787"/>
  <c r="W786"/>
  <c r="Q786"/>
  <c r="W785"/>
  <c r="Q785"/>
  <c r="W784"/>
  <c r="Q784"/>
  <c r="W783"/>
  <c r="Q783"/>
  <c r="W782"/>
  <c r="Q782"/>
  <c r="W781"/>
  <c r="Q781"/>
  <c r="W780"/>
  <c r="Q780"/>
  <c r="W779"/>
  <c r="Q779"/>
  <c r="W778"/>
  <c r="Q778"/>
  <c r="W777"/>
  <c r="Q777"/>
  <c r="W776"/>
  <c r="Q776"/>
  <c r="W775"/>
  <c r="Q775"/>
  <c r="W774"/>
  <c r="Q774"/>
  <c r="W773"/>
  <c r="Q773"/>
  <c r="W772"/>
  <c r="Q772"/>
  <c r="W771"/>
  <c r="Q771"/>
  <c r="W770"/>
  <c r="Q770"/>
  <c r="W769"/>
  <c r="Q769"/>
  <c r="W768"/>
  <c r="Q768"/>
  <c r="W767"/>
  <c r="Q767"/>
  <c r="W766"/>
  <c r="Q766"/>
  <c r="W765"/>
  <c r="Q765"/>
  <c r="W764"/>
  <c r="Q764"/>
  <c r="W763"/>
  <c r="Q763"/>
  <c r="W762"/>
  <c r="Q762"/>
  <c r="W761"/>
  <c r="Q761"/>
  <c r="W760"/>
  <c r="Q760"/>
  <c r="W759"/>
  <c r="Q759"/>
  <c r="W758"/>
  <c r="Q758"/>
  <c r="W757"/>
  <c r="Q757"/>
  <c r="W756"/>
  <c r="Q756"/>
  <c r="W755"/>
  <c r="Q755"/>
  <c r="W754"/>
  <c r="Q754"/>
  <c r="W753"/>
  <c r="Q753"/>
  <c r="W752"/>
  <c r="Q752"/>
  <c r="W751"/>
  <c r="Q751"/>
  <c r="W750"/>
  <c r="Q750"/>
  <c r="W749"/>
  <c r="Q749"/>
  <c r="W748"/>
  <c r="Q748"/>
  <c r="W747"/>
  <c r="Q747"/>
  <c r="W746"/>
  <c r="Q746"/>
  <c r="W745"/>
  <c r="Q745"/>
  <c r="W744"/>
  <c r="Q744"/>
  <c r="W743"/>
  <c r="Q743"/>
  <c r="W742"/>
  <c r="Q742"/>
  <c r="W741"/>
  <c r="Q741"/>
  <c r="W740"/>
  <c r="Q740"/>
  <c r="W739"/>
  <c r="Q739"/>
  <c r="W738"/>
  <c r="Q738"/>
  <c r="W737"/>
  <c r="Q737"/>
  <c r="W736"/>
  <c r="Q736"/>
  <c r="W735"/>
  <c r="Q735"/>
  <c r="W734"/>
  <c r="Q734"/>
  <c r="W733"/>
  <c r="Q733"/>
  <c r="W732"/>
  <c r="Q732"/>
  <c r="W731"/>
  <c r="Q731"/>
  <c r="W730"/>
  <c r="Q730"/>
  <c r="W729"/>
  <c r="Q729"/>
  <c r="W728"/>
  <c r="Q728"/>
  <c r="W727"/>
  <c r="Q727"/>
  <c r="W726"/>
  <c r="Q726"/>
  <c r="W725"/>
  <c r="Q725"/>
  <c r="W724"/>
  <c r="Q724"/>
  <c r="W723"/>
  <c r="Q723"/>
  <c r="W722"/>
  <c r="Q722"/>
  <c r="W721"/>
  <c r="Q721"/>
  <c r="W720"/>
  <c r="Q720"/>
  <c r="W719"/>
  <c r="Q719"/>
  <c r="W718"/>
  <c r="Q718"/>
  <c r="W717"/>
  <c r="Q717"/>
  <c r="W716"/>
  <c r="Q716"/>
  <c r="W715"/>
  <c r="Q715"/>
  <c r="W714"/>
  <c r="Q714"/>
  <c r="W713"/>
  <c r="Q713"/>
  <c r="W712"/>
  <c r="Q712"/>
  <c r="W711"/>
  <c r="Q711"/>
  <c r="W710"/>
  <c r="Q710"/>
  <c r="W709"/>
  <c r="Q709"/>
  <c r="W708"/>
  <c r="Q708"/>
  <c r="W707"/>
  <c r="Q707"/>
  <c r="W706"/>
  <c r="Q706"/>
  <c r="W705"/>
  <c r="Q705"/>
  <c r="W704"/>
  <c r="Q704"/>
  <c r="W703"/>
  <c r="Q703"/>
  <c r="W702"/>
  <c r="Q702"/>
  <c r="W701"/>
  <c r="Q701"/>
  <c r="W700"/>
  <c r="Q700"/>
  <c r="W699"/>
  <c r="Q699"/>
  <c r="W698"/>
  <c r="Q698"/>
  <c r="W697"/>
  <c r="Q697"/>
  <c r="W696"/>
  <c r="Q696"/>
  <c r="W695"/>
  <c r="Q695"/>
  <c r="W694"/>
  <c r="Q694"/>
  <c r="W693"/>
  <c r="Q693"/>
  <c r="W692"/>
  <c r="Q692"/>
  <c r="W691"/>
  <c r="Q691"/>
  <c r="W690"/>
  <c r="Q690"/>
  <c r="W689"/>
  <c r="Q689"/>
  <c r="W688"/>
  <c r="Q688"/>
  <c r="W687"/>
  <c r="Q687"/>
  <c r="W686"/>
  <c r="Q686"/>
  <c r="W685"/>
  <c r="Q685"/>
  <c r="W684"/>
  <c r="Q684"/>
  <c r="W683"/>
  <c r="Q683"/>
  <c r="W682"/>
  <c r="Q682"/>
  <c r="W681"/>
  <c r="Q681"/>
  <c r="W680"/>
  <c r="Q680"/>
  <c r="W679"/>
  <c r="Q679"/>
  <c r="W678"/>
  <c r="Q678"/>
  <c r="W677"/>
  <c r="Q677"/>
  <c r="W676"/>
  <c r="Q676"/>
  <c r="W675"/>
  <c r="Q675"/>
  <c r="W674"/>
  <c r="Q674"/>
  <c r="W673"/>
  <c r="Q673"/>
  <c r="W672"/>
  <c r="Q672"/>
  <c r="W671"/>
  <c r="Q671"/>
  <c r="W670"/>
  <c r="Q670"/>
  <c r="W669"/>
  <c r="Q669"/>
  <c r="W668"/>
  <c r="Q668"/>
  <c r="W667"/>
  <c r="Q667"/>
  <c r="W666"/>
  <c r="Q666"/>
  <c r="W665"/>
  <c r="Q665"/>
  <c r="W664"/>
  <c r="Q664"/>
  <c r="W663"/>
  <c r="Q663"/>
  <c r="W662"/>
  <c r="Q662"/>
  <c r="W661"/>
  <c r="Q661"/>
  <c r="W660"/>
  <c r="Q660"/>
  <c r="W659"/>
  <c r="Q659"/>
  <c r="W658"/>
  <c r="Q658"/>
  <c r="W657"/>
  <c r="Q657"/>
  <c r="W656"/>
  <c r="Q656"/>
  <c r="W655"/>
  <c r="Q655"/>
  <c r="W654"/>
  <c r="Q654"/>
  <c r="W653"/>
  <c r="Q653"/>
  <c r="W652"/>
  <c r="Q652"/>
  <c r="W651"/>
  <c r="Q651"/>
  <c r="W650"/>
  <c r="Q650"/>
  <c r="W649"/>
  <c r="Q649"/>
  <c r="W648"/>
  <c r="Q648"/>
  <c r="W647"/>
  <c r="Q647"/>
  <c r="W646"/>
  <c r="Q646"/>
  <c r="W645"/>
  <c r="Q645"/>
  <c r="W644"/>
  <c r="Q644"/>
  <c r="W643"/>
  <c r="Q643"/>
  <c r="W642"/>
  <c r="Q642"/>
  <c r="W641"/>
  <c r="Q641"/>
  <c r="W640"/>
  <c r="Q640"/>
  <c r="W639"/>
  <c r="Q639"/>
  <c r="W638"/>
  <c r="Q638"/>
  <c r="W637"/>
  <c r="Q637"/>
  <c r="W636"/>
  <c r="Q636"/>
  <c r="W635"/>
  <c r="Q635"/>
  <c r="W634"/>
  <c r="Q634"/>
  <c r="W633"/>
  <c r="Q633"/>
  <c r="W632"/>
  <c r="Q632"/>
  <c r="W631"/>
  <c r="Q631"/>
  <c r="W630"/>
  <c r="Q630"/>
  <c r="W629"/>
  <c r="Q629"/>
  <c r="W628"/>
  <c r="Q628"/>
  <c r="W627"/>
  <c r="Q627"/>
  <c r="W626"/>
  <c r="Q626"/>
  <c r="W625"/>
  <c r="Q625"/>
  <c r="W624"/>
  <c r="Q624"/>
  <c r="W623"/>
  <c r="Q623"/>
  <c r="W622"/>
  <c r="Q622"/>
  <c r="W621"/>
  <c r="Q621"/>
  <c r="W620"/>
  <c r="Q620"/>
  <c r="W619"/>
  <c r="Q619"/>
  <c r="W618"/>
  <c r="Q618"/>
  <c r="W617"/>
  <c r="Q617"/>
  <c r="W616"/>
  <c r="Q616"/>
  <c r="W615"/>
  <c r="Q615"/>
  <c r="W614"/>
  <c r="Q614"/>
  <c r="W613"/>
  <c r="Q613"/>
  <c r="W612"/>
  <c r="Q612"/>
  <c r="W611"/>
  <c r="Q611"/>
  <c r="W610"/>
  <c r="Q610"/>
  <c r="W609"/>
  <c r="Q609"/>
  <c r="W608"/>
  <c r="Q608"/>
  <c r="W607"/>
  <c r="Q607"/>
  <c r="W606"/>
  <c r="Q606"/>
  <c r="W605"/>
  <c r="Q605"/>
  <c r="W604"/>
  <c r="Q604"/>
  <c r="W603"/>
  <c r="Q603"/>
  <c r="W602"/>
  <c r="Q602"/>
  <c r="W601"/>
  <c r="Q601"/>
  <c r="W600"/>
  <c r="Q600"/>
  <c r="W599"/>
  <c r="Q599"/>
  <c r="W598"/>
  <c r="Q598"/>
  <c r="W597"/>
  <c r="Q597"/>
  <c r="W596"/>
  <c r="Q596"/>
  <c r="W595"/>
  <c r="Q595"/>
  <c r="W594"/>
  <c r="Q594"/>
  <c r="W593"/>
  <c r="Q593"/>
  <c r="W592"/>
  <c r="Q592"/>
  <c r="W591"/>
  <c r="Q591"/>
  <c r="W590"/>
  <c r="Q590"/>
  <c r="W589"/>
  <c r="Q589"/>
  <c r="W588"/>
  <c r="Q588"/>
  <c r="W587"/>
  <c r="Q587"/>
  <c r="W586"/>
  <c r="Q586"/>
  <c r="W585"/>
  <c r="Q585"/>
  <c r="W584"/>
  <c r="Q584"/>
  <c r="W583"/>
  <c r="Q583"/>
  <c r="W582"/>
  <c r="Q582"/>
  <c r="W581"/>
  <c r="Q581"/>
  <c r="W580"/>
  <c r="Q580"/>
  <c r="W579"/>
  <c r="Q579"/>
  <c r="W578"/>
  <c r="Q578"/>
  <c r="W577"/>
  <c r="Q577"/>
  <c r="W576"/>
  <c r="Q576"/>
  <c r="W575"/>
  <c r="Q575"/>
  <c r="W574"/>
  <c r="Q574"/>
  <c r="W573"/>
  <c r="Q573"/>
  <c r="W572"/>
  <c r="Q572"/>
  <c r="W571"/>
  <c r="Q571"/>
  <c r="W570"/>
  <c r="Q570"/>
  <c r="W569"/>
  <c r="Q569"/>
  <c r="W568"/>
  <c r="Q568"/>
  <c r="W567"/>
  <c r="Q567"/>
  <c r="W566"/>
  <c r="Q566"/>
  <c r="W565"/>
  <c r="Q565"/>
  <c r="W564"/>
  <c r="Q564"/>
  <c r="W563"/>
  <c r="Q563"/>
  <c r="W562"/>
  <c r="Q562"/>
  <c r="W561"/>
  <c r="Q561"/>
  <c r="W560"/>
  <c r="Q560"/>
  <c r="W559"/>
  <c r="Q559"/>
  <c r="W558"/>
  <c r="Q558"/>
  <c r="W557"/>
  <c r="Q557"/>
  <c r="W556"/>
  <c r="Q556"/>
  <c r="W555"/>
  <c r="Q555"/>
  <c r="W554"/>
  <c r="Q554"/>
  <c r="W553"/>
  <c r="Q553"/>
  <c r="W552"/>
  <c r="Q552"/>
  <c r="W551"/>
  <c r="Q551"/>
  <c r="W550"/>
  <c r="Q550"/>
  <c r="W549"/>
  <c r="Q549"/>
  <c r="W548"/>
  <c r="Q548"/>
  <c r="W547"/>
  <c r="Q547"/>
  <c r="W546"/>
  <c r="Q546"/>
  <c r="W545"/>
  <c r="Q545"/>
  <c r="W544"/>
  <c r="Q544"/>
  <c r="W543"/>
  <c r="Q543"/>
  <c r="W542"/>
  <c r="Q542"/>
  <c r="W541"/>
  <c r="Q541"/>
  <c r="W540"/>
  <c r="Q540"/>
  <c r="W539"/>
  <c r="Q539"/>
  <c r="W538"/>
  <c r="Q538"/>
  <c r="W537"/>
  <c r="Q537"/>
  <c r="W536"/>
  <c r="Q536"/>
  <c r="W535"/>
  <c r="Q535"/>
  <c r="W534"/>
  <c r="Q534"/>
  <c r="W533"/>
  <c r="Q533"/>
  <c r="W532"/>
  <c r="Q532"/>
  <c r="W531"/>
  <c r="Q531"/>
  <c r="W530"/>
  <c r="Q530"/>
  <c r="W529"/>
  <c r="Q529"/>
  <c r="W528"/>
  <c r="Q528"/>
  <c r="W527"/>
  <c r="Q527"/>
  <c r="W526"/>
  <c r="Q526"/>
  <c r="W525"/>
  <c r="Q525"/>
  <c r="W524"/>
  <c r="Q524"/>
  <c r="W523"/>
  <c r="Q523"/>
  <c r="W522"/>
  <c r="Q522"/>
  <c r="W521"/>
  <c r="Q521"/>
  <c r="W520"/>
  <c r="Q520"/>
  <c r="W519"/>
  <c r="Q519"/>
  <c r="W518"/>
  <c r="Q518"/>
  <c r="W517"/>
  <c r="Q517"/>
  <c r="W516"/>
  <c r="Q516"/>
  <c r="W515"/>
  <c r="Q515"/>
  <c r="W514"/>
  <c r="Q514"/>
  <c r="W513"/>
  <c r="Q513"/>
  <c r="W512"/>
  <c r="Q512"/>
  <c r="W511"/>
  <c r="Q511"/>
  <c r="W510"/>
  <c r="Q510"/>
  <c r="W509"/>
  <c r="Q509"/>
  <c r="W508"/>
  <c r="Q508"/>
  <c r="W507"/>
  <c r="Q507"/>
  <c r="W506"/>
  <c r="Q506"/>
  <c r="W505"/>
  <c r="Q505"/>
  <c r="W504"/>
  <c r="Q504"/>
  <c r="W503"/>
  <c r="Q503"/>
  <c r="W502"/>
  <c r="Q502"/>
  <c r="W501"/>
  <c r="Q501"/>
  <c r="W500"/>
  <c r="Q500"/>
  <c r="W499"/>
  <c r="Q499"/>
  <c r="W498"/>
  <c r="Q498"/>
  <c r="W497"/>
  <c r="Q497"/>
  <c r="W496"/>
  <c r="Q496"/>
  <c r="W495"/>
  <c r="Q495"/>
  <c r="W494"/>
  <c r="Q494"/>
  <c r="W493"/>
  <c r="Q493"/>
  <c r="W492"/>
  <c r="Q492"/>
  <c r="W491"/>
  <c r="Q491"/>
  <c r="W490"/>
  <c r="Q490"/>
  <c r="W489"/>
  <c r="Q489"/>
  <c r="W488"/>
  <c r="Q488"/>
  <c r="W487"/>
  <c r="Q487"/>
  <c r="W486"/>
  <c r="Q486"/>
  <c r="W485"/>
  <c r="Q485"/>
  <c r="W484"/>
  <c r="Q484"/>
  <c r="W483"/>
  <c r="Q483"/>
  <c r="W482"/>
  <c r="Q482"/>
  <c r="W481"/>
  <c r="Q481"/>
  <c r="W480"/>
  <c r="Q480"/>
  <c r="W479"/>
  <c r="Q479"/>
  <c r="W478"/>
  <c r="Q478"/>
  <c r="W477"/>
  <c r="Q477"/>
  <c r="W476"/>
  <c r="Q476"/>
  <c r="W475"/>
  <c r="Q475"/>
  <c r="W474"/>
  <c r="Q474"/>
  <c r="W473"/>
  <c r="Q473"/>
  <c r="W472"/>
  <c r="Q472"/>
  <c r="W471"/>
  <c r="Q471"/>
  <c r="W470"/>
  <c r="Q470"/>
  <c r="W469"/>
  <c r="Q469"/>
  <c r="W468"/>
  <c r="Q468"/>
  <c r="W467"/>
  <c r="Q467"/>
  <c r="W466"/>
  <c r="Q466"/>
  <c r="W465"/>
  <c r="Q465"/>
  <c r="W464"/>
  <c r="Q464"/>
  <c r="W463"/>
  <c r="Q463"/>
  <c r="W462"/>
  <c r="Q462"/>
  <c r="W461"/>
  <c r="Q461"/>
  <c r="W460"/>
  <c r="Q460"/>
  <c r="W459"/>
  <c r="Q459"/>
  <c r="W458"/>
  <c r="Q458"/>
  <c r="W457"/>
  <c r="Q457"/>
  <c r="W456"/>
  <c r="Q456"/>
  <c r="W455"/>
  <c r="Q455"/>
  <c r="W454"/>
  <c r="Q454"/>
  <c r="W453"/>
  <c r="Q453"/>
  <c r="W452"/>
  <c r="Q452"/>
  <c r="W451"/>
  <c r="Q451"/>
  <c r="W450"/>
  <c r="Q450"/>
  <c r="W449"/>
  <c r="Q449"/>
  <c r="W448"/>
  <c r="Q448"/>
  <c r="W447"/>
  <c r="Q447"/>
  <c r="W446"/>
  <c r="Q446"/>
  <c r="W445"/>
  <c r="Q445"/>
  <c r="W444"/>
  <c r="Q444"/>
  <c r="W443"/>
  <c r="Q443"/>
  <c r="W442"/>
  <c r="Q442"/>
  <c r="W441"/>
  <c r="Q441"/>
  <c r="W440"/>
  <c r="Q440"/>
  <c r="W439"/>
  <c r="Q439"/>
  <c r="W438"/>
  <c r="Q438"/>
  <c r="W437"/>
  <c r="Q437"/>
  <c r="W436"/>
  <c r="Q436"/>
  <c r="W435"/>
  <c r="Q435"/>
  <c r="W434"/>
  <c r="Q434"/>
  <c r="W433"/>
  <c r="Q433"/>
  <c r="W432"/>
  <c r="Q432"/>
  <c r="W431"/>
  <c r="Q431"/>
  <c r="W430"/>
  <c r="Q430"/>
  <c r="W429"/>
  <c r="Q429"/>
  <c r="W428"/>
  <c r="Q428"/>
  <c r="W427"/>
  <c r="Q427"/>
  <c r="W426"/>
  <c r="Q426"/>
  <c r="W425"/>
  <c r="Q425"/>
  <c r="W424"/>
  <c r="Q424"/>
  <c r="W423"/>
  <c r="Q423"/>
  <c r="W422"/>
  <c r="Q422"/>
  <c r="W421"/>
  <c r="Q421"/>
  <c r="W420"/>
  <c r="Q420"/>
  <c r="W419"/>
  <c r="Q419"/>
  <c r="W418"/>
  <c r="Q418"/>
  <c r="W417"/>
  <c r="Q417"/>
  <c r="W416"/>
  <c r="Q416"/>
  <c r="W415"/>
  <c r="Q415"/>
  <c r="W414"/>
  <c r="Q414"/>
  <c r="W413"/>
  <c r="Q413"/>
  <c r="W412"/>
  <c r="Q412"/>
  <c r="W411"/>
  <c r="Q411"/>
  <c r="W410"/>
  <c r="Q410"/>
  <c r="W409"/>
  <c r="Q409"/>
  <c r="W408"/>
  <c r="Q408"/>
  <c r="W407"/>
  <c r="Q407"/>
  <c r="W406"/>
  <c r="Q406"/>
  <c r="W405"/>
  <c r="Q405"/>
  <c r="W404"/>
  <c r="Q404"/>
  <c r="W403"/>
  <c r="Q403"/>
  <c r="W402"/>
  <c r="Q402"/>
  <c r="W401"/>
  <c r="Q401"/>
  <c r="W400"/>
  <c r="Q400"/>
  <c r="W399"/>
  <c r="Q399"/>
  <c r="W398"/>
  <c r="Q398"/>
  <c r="W397"/>
  <c r="Q397"/>
  <c r="W396"/>
  <c r="Q396"/>
  <c r="W395"/>
  <c r="Q395"/>
  <c r="W394"/>
  <c r="Q394"/>
  <c r="W393"/>
  <c r="Q393"/>
  <c r="W392"/>
  <c r="Q392"/>
  <c r="W391"/>
  <c r="Q391"/>
  <c r="W390"/>
  <c r="Q390"/>
  <c r="W389"/>
  <c r="Q389"/>
  <c r="W388"/>
  <c r="Q388"/>
  <c r="W387"/>
  <c r="Q387"/>
  <c r="W386"/>
  <c r="Q386"/>
  <c r="W385"/>
  <c r="Q385"/>
  <c r="W384"/>
  <c r="Q384"/>
  <c r="W383"/>
  <c r="Q383"/>
  <c r="W382"/>
  <c r="Q382"/>
  <c r="W381"/>
  <c r="Q381"/>
  <c r="W380"/>
  <c r="Q380"/>
  <c r="W379"/>
  <c r="Q379"/>
  <c r="W378"/>
  <c r="Q378"/>
  <c r="W377"/>
  <c r="Q377"/>
  <c r="W376"/>
  <c r="Q376"/>
  <c r="W375"/>
  <c r="Q375"/>
  <c r="W374"/>
  <c r="Q374"/>
  <c r="W373"/>
  <c r="Q373"/>
  <c r="W372"/>
  <c r="Q372"/>
  <c r="W371"/>
  <c r="Q371"/>
  <c r="W370"/>
  <c r="Q370"/>
  <c r="W369"/>
  <c r="Q369"/>
  <c r="W368"/>
  <c r="Q368"/>
  <c r="W367"/>
  <c r="Q367"/>
  <c r="W366"/>
  <c r="Q366"/>
  <c r="W365"/>
  <c r="Q365"/>
  <c r="W364"/>
  <c r="Q364"/>
  <c r="W363"/>
  <c r="Q363"/>
  <c r="W362"/>
  <c r="Q362"/>
  <c r="W361"/>
  <c r="Q361"/>
  <c r="W360"/>
  <c r="Q360"/>
  <c r="W359"/>
  <c r="Q359"/>
  <c r="W358"/>
  <c r="Q358"/>
  <c r="W357"/>
  <c r="Q357"/>
  <c r="W356"/>
  <c r="Q356"/>
  <c r="W355"/>
  <c r="Q355"/>
  <c r="W354"/>
  <c r="Q354"/>
  <c r="W353"/>
  <c r="Q353"/>
  <c r="W352"/>
  <c r="Q352"/>
  <c r="W351"/>
  <c r="Q351"/>
  <c r="W350"/>
  <c r="Q350"/>
  <c r="W349"/>
  <c r="Q349"/>
  <c r="W348"/>
  <c r="Q348"/>
  <c r="W347"/>
  <c r="Q347"/>
  <c r="W346"/>
  <c r="Q346"/>
  <c r="W345"/>
  <c r="Q345"/>
  <c r="W344"/>
  <c r="Q344"/>
  <c r="W343"/>
  <c r="Q343"/>
  <c r="W342"/>
  <c r="Q342"/>
  <c r="W341"/>
  <c r="Q341"/>
  <c r="W340"/>
  <c r="Q340"/>
  <c r="W339"/>
  <c r="Q339"/>
  <c r="W338"/>
  <c r="Q338"/>
  <c r="W337"/>
  <c r="Q337"/>
  <c r="W336"/>
  <c r="Q336"/>
  <c r="W335"/>
  <c r="Q335"/>
  <c r="W334"/>
  <c r="Q334"/>
  <c r="W333"/>
  <c r="Q333"/>
  <c r="W332"/>
  <c r="Q332"/>
  <c r="W331"/>
  <c r="Q331"/>
  <c r="W330"/>
  <c r="Q330"/>
  <c r="W329"/>
  <c r="Q329"/>
  <c r="W328"/>
  <c r="Q328"/>
  <c r="W327"/>
  <c r="Q327"/>
  <c r="W326"/>
  <c r="Q326"/>
  <c r="W325"/>
  <c r="Q325"/>
  <c r="W324"/>
  <c r="Q324"/>
  <c r="W323"/>
  <c r="Q323"/>
  <c r="W322"/>
  <c r="Q322"/>
  <c r="W321"/>
  <c r="Q321"/>
  <c r="W320"/>
  <c r="Q320"/>
  <c r="W319"/>
  <c r="Q319"/>
  <c r="W318"/>
  <c r="Q318"/>
  <c r="W317"/>
  <c r="Q317"/>
  <c r="W316"/>
  <c r="Q316"/>
  <c r="W315"/>
  <c r="Q315"/>
  <c r="W314"/>
  <c r="Q314"/>
  <c r="W313"/>
  <c r="Q313"/>
  <c r="W312"/>
  <c r="Q312"/>
  <c r="W311"/>
  <c r="Q311"/>
  <c r="W310"/>
  <c r="Q310"/>
  <c r="W309"/>
  <c r="Q309"/>
  <c r="W308"/>
  <c r="Q308"/>
  <c r="W307"/>
  <c r="Q307"/>
  <c r="W306"/>
  <c r="Q306"/>
  <c r="W305"/>
  <c r="Q305"/>
  <c r="W304"/>
  <c r="Q304"/>
  <c r="W303"/>
  <c r="Q303"/>
  <c r="W302"/>
  <c r="Q302"/>
  <c r="W301"/>
  <c r="Q301"/>
  <c r="W300"/>
  <c r="Q300"/>
  <c r="W299"/>
  <c r="Q299"/>
  <c r="W298"/>
  <c r="Q298"/>
  <c r="W297"/>
  <c r="Q297"/>
  <c r="W296"/>
  <c r="Q296"/>
  <c r="W295"/>
  <c r="Q295"/>
  <c r="W294"/>
  <c r="Q294"/>
  <c r="W293"/>
  <c r="Q293"/>
  <c r="W292"/>
  <c r="Q292"/>
  <c r="W291"/>
  <c r="Q291"/>
  <c r="W290"/>
  <c r="Q290"/>
  <c r="W289"/>
  <c r="Q289"/>
  <c r="W288"/>
  <c r="Q288"/>
  <c r="W287"/>
  <c r="Q287"/>
  <c r="W286"/>
  <c r="Q286"/>
  <c r="W285"/>
  <c r="Q285"/>
  <c r="W284"/>
  <c r="Q284"/>
  <c r="W283"/>
  <c r="Q283"/>
  <c r="W282"/>
  <c r="Q282"/>
  <c r="W281"/>
  <c r="Q281"/>
  <c r="W280"/>
  <c r="Q280"/>
  <c r="W279"/>
  <c r="Q279"/>
  <c r="W278"/>
  <c r="Q278"/>
  <c r="W277"/>
  <c r="Q277"/>
  <c r="W276"/>
  <c r="Q276"/>
  <c r="W275"/>
  <c r="Q275"/>
  <c r="W274"/>
  <c r="Q274"/>
  <c r="W273"/>
  <c r="Q273"/>
  <c r="W272"/>
  <c r="Q272"/>
  <c r="W271"/>
  <c r="Q271"/>
  <c r="W270"/>
  <c r="Q270"/>
  <c r="W269"/>
  <c r="Q269"/>
  <c r="W268"/>
  <c r="Q268"/>
  <c r="W267"/>
  <c r="Q267"/>
  <c r="W266"/>
  <c r="Q266"/>
  <c r="W265"/>
  <c r="Q265"/>
  <c r="W264"/>
  <c r="Q264"/>
  <c r="W263"/>
  <c r="Q263"/>
  <c r="W262"/>
  <c r="Q262"/>
  <c r="W261"/>
  <c r="Q261"/>
  <c r="W260"/>
  <c r="Q260"/>
  <c r="W259"/>
  <c r="Q259"/>
  <c r="W258"/>
  <c r="Q258"/>
  <c r="W257"/>
  <c r="Q257"/>
  <c r="W256"/>
  <c r="Q256"/>
  <c r="W255"/>
  <c r="Q255"/>
  <c r="W254"/>
  <c r="Q254"/>
  <c r="W253"/>
  <c r="Q253"/>
  <c r="W252"/>
  <c r="Q252"/>
  <c r="W251"/>
  <c r="Q251"/>
  <c r="W250"/>
  <c r="Q250"/>
  <c r="W249"/>
  <c r="Q249"/>
  <c r="W248"/>
  <c r="Q248"/>
  <c r="W247"/>
  <c r="Q247"/>
  <c r="W246"/>
  <c r="Q246"/>
  <c r="W245"/>
  <c r="Q245"/>
  <c r="W244"/>
  <c r="Q244"/>
  <c r="W243"/>
  <c r="Q243"/>
  <c r="W242"/>
  <c r="Q242"/>
  <c r="W241"/>
  <c r="Q241"/>
  <c r="W240"/>
  <c r="Q240"/>
  <c r="W239"/>
  <c r="Q239"/>
  <c r="W238"/>
  <c r="Q238"/>
  <c r="W237"/>
  <c r="Q237"/>
  <c r="W236"/>
  <c r="Q236"/>
  <c r="W235"/>
  <c r="Q235"/>
  <c r="W234"/>
  <c r="Q234"/>
  <c r="W233"/>
  <c r="Q233"/>
  <c r="W232"/>
  <c r="Q232"/>
  <c r="W231"/>
  <c r="Q231"/>
  <c r="W230"/>
  <c r="Q230"/>
  <c r="W229"/>
  <c r="Q229"/>
  <c r="W228"/>
  <c r="Q228"/>
  <c r="W227"/>
  <c r="Q227"/>
  <c r="W226"/>
  <c r="Q226"/>
  <c r="W225"/>
  <c r="Q225"/>
  <c r="W224"/>
  <c r="Q224"/>
  <c r="W223"/>
  <c r="Q223"/>
  <c r="W222"/>
  <c r="Q222"/>
  <c r="W221"/>
  <c r="Q221"/>
  <c r="W220"/>
  <c r="Q220"/>
  <c r="W219"/>
  <c r="Q219"/>
  <c r="W218"/>
  <c r="Q218"/>
  <c r="W217"/>
  <c r="Q217"/>
  <c r="W216"/>
  <c r="Q216"/>
  <c r="W215"/>
  <c r="Q215"/>
  <c r="W214"/>
  <c r="Q214"/>
  <c r="W213"/>
  <c r="Q213"/>
  <c r="W212"/>
  <c r="Q212"/>
  <c r="W211"/>
  <c r="Q211"/>
  <c r="W210"/>
  <c r="Q210"/>
  <c r="W209"/>
  <c r="Q209"/>
  <c r="W208"/>
  <c r="Q208"/>
  <c r="W207"/>
  <c r="Q207"/>
  <c r="W206"/>
  <c r="Q206"/>
  <c r="W205"/>
  <c r="Q205"/>
  <c r="W204"/>
  <c r="Q204"/>
  <c r="W203"/>
  <c r="Q203"/>
  <c r="W202"/>
  <c r="Q202"/>
  <c r="W201"/>
  <c r="Q201"/>
  <c r="W200"/>
  <c r="Q200"/>
  <c r="W199"/>
  <c r="Q199"/>
  <c r="W198"/>
  <c r="Q198"/>
  <c r="W197"/>
  <c r="Q197"/>
  <c r="W196"/>
  <c r="Q196"/>
  <c r="W195"/>
  <c r="Q195"/>
  <c r="W194"/>
  <c r="Q194"/>
  <c r="W193"/>
  <c r="Q193"/>
  <c r="W192"/>
  <c r="Q192"/>
  <c r="W191"/>
  <c r="Q191"/>
  <c r="W190"/>
  <c r="Q190"/>
  <c r="W189"/>
  <c r="Q189"/>
  <c r="W188"/>
  <c r="Q188"/>
  <c r="W187"/>
  <c r="Q187"/>
  <c r="W186"/>
  <c r="Q186"/>
  <c r="W185"/>
  <c r="Q185"/>
  <c r="W184"/>
  <c r="Q184"/>
  <c r="W183"/>
  <c r="Q183"/>
  <c r="W182"/>
  <c r="Q182"/>
  <c r="W181"/>
  <c r="Q181"/>
  <c r="W180"/>
  <c r="Q180"/>
  <c r="W179"/>
  <c r="Q179"/>
  <c r="W178"/>
  <c r="Q178"/>
  <c r="W177"/>
  <c r="Q177"/>
  <c r="W176"/>
  <c r="Q176"/>
  <c r="W175"/>
  <c r="Q175"/>
  <c r="W174"/>
  <c r="Q174"/>
  <c r="W173"/>
  <c r="Q173"/>
  <c r="W172"/>
  <c r="Q172"/>
  <c r="W171"/>
  <c r="Q171"/>
  <c r="W170"/>
  <c r="Q170"/>
  <c r="W169"/>
  <c r="Q169"/>
  <c r="W168"/>
  <c r="Q168"/>
  <c r="W167"/>
  <c r="Q167"/>
  <c r="W166"/>
  <c r="Q166"/>
  <c r="W165"/>
  <c r="Q165"/>
  <c r="W164"/>
  <c r="Q164"/>
  <c r="W163"/>
  <c r="Q163"/>
  <c r="W162"/>
  <c r="Q162"/>
  <c r="W161"/>
  <c r="Q161"/>
  <c r="W160"/>
  <c r="Q160"/>
  <c r="W159"/>
  <c r="Q159"/>
  <c r="W158"/>
  <c r="Q158"/>
  <c r="W157"/>
  <c r="Q157"/>
  <c r="W156"/>
  <c r="Q156"/>
  <c r="W155"/>
  <c r="Q155"/>
  <c r="W154"/>
  <c r="Q154"/>
  <c r="W153"/>
  <c r="Q153"/>
  <c r="W152"/>
  <c r="Q152"/>
  <c r="W151"/>
  <c r="Q151"/>
  <c r="W150"/>
  <c r="Q150"/>
  <c r="W149"/>
  <c r="Q149"/>
  <c r="W148"/>
  <c r="Q148"/>
  <c r="W147"/>
  <c r="Q147"/>
  <c r="W146"/>
  <c r="Q146"/>
  <c r="W145"/>
  <c r="Q145"/>
  <c r="W144"/>
  <c r="Q144"/>
  <c r="W143"/>
  <c r="Q143"/>
  <c r="W142"/>
  <c r="Q142"/>
  <c r="W141"/>
  <c r="Q141"/>
  <c r="W140"/>
  <c r="Q140"/>
  <c r="W139"/>
  <c r="Q139"/>
  <c r="W138"/>
  <c r="Q138"/>
  <c r="W137"/>
  <c r="Q137"/>
  <c r="W136"/>
  <c r="Q136"/>
  <c r="W135"/>
  <c r="Q135"/>
  <c r="W134"/>
  <c r="Q134"/>
  <c r="W133"/>
  <c r="Q133"/>
  <c r="W132"/>
  <c r="Q132"/>
  <c r="W131"/>
  <c r="Q131"/>
  <c r="W130"/>
  <c r="Q130"/>
  <c r="W129"/>
  <c r="Q129"/>
  <c r="W128"/>
  <c r="Q128"/>
  <c r="W127"/>
  <c r="Q127"/>
  <c r="W126"/>
  <c r="Q126"/>
  <c r="W125"/>
  <c r="Q125"/>
  <c r="W124"/>
  <c r="Q124"/>
  <c r="W123"/>
  <c r="Q123"/>
  <c r="W122"/>
  <c r="Q122"/>
  <c r="W121"/>
  <c r="Q121"/>
  <c r="W120"/>
  <c r="Q120"/>
  <c r="W119"/>
  <c r="Q119"/>
  <c r="W118"/>
  <c r="Q118"/>
  <c r="W117"/>
  <c r="Q117"/>
  <c r="W116"/>
  <c r="Q116"/>
  <c r="W115"/>
  <c r="Q115"/>
  <c r="W114"/>
  <c r="Q114"/>
  <c r="W113"/>
  <c r="Q113"/>
  <c r="W112"/>
  <c r="Q112"/>
  <c r="W111"/>
  <c r="Q111"/>
  <c r="W110"/>
  <c r="Q110"/>
  <c r="W109"/>
  <c r="Q109"/>
  <c r="W108"/>
  <c r="Q108"/>
  <c r="W107"/>
  <c r="Q107"/>
  <c r="W106"/>
  <c r="Q106"/>
  <c r="W105"/>
  <c r="Q105"/>
  <c r="W104"/>
  <c r="Q104"/>
  <c r="W103"/>
  <c r="Q103"/>
  <c r="W102"/>
  <c r="Q102"/>
  <c r="W101"/>
  <c r="Q101"/>
  <c r="W100"/>
  <c r="Q100"/>
  <c r="W99"/>
  <c r="Q99"/>
  <c r="W98"/>
  <c r="Q98"/>
  <c r="W97"/>
  <c r="Q97"/>
  <c r="W96"/>
  <c r="Q96"/>
  <c r="W95"/>
  <c r="Q95"/>
  <c r="W94"/>
  <c r="Q94"/>
  <c r="W93"/>
  <c r="Q93"/>
  <c r="W92"/>
  <c r="Q92"/>
  <c r="W91"/>
  <c r="Q91"/>
  <c r="W90"/>
  <c r="Q90"/>
  <c r="W89"/>
  <c r="Q89"/>
  <c r="W88"/>
  <c r="Q88"/>
  <c r="W87"/>
  <c r="Q87"/>
  <c r="W86"/>
  <c r="Q86"/>
  <c r="W85"/>
  <c r="Q85"/>
  <c r="W84"/>
  <c r="Q84"/>
  <c r="W83"/>
  <c r="Q83"/>
  <c r="W82"/>
  <c r="Q82"/>
  <c r="W81"/>
  <c r="Q81"/>
  <c r="W80"/>
  <c r="Q80"/>
  <c r="W79"/>
  <c r="Q79"/>
  <c r="W78"/>
  <c r="Q78"/>
  <c r="W77"/>
  <c r="Q77"/>
  <c r="W76"/>
  <c r="Q76"/>
  <c r="W75"/>
  <c r="Q75"/>
  <c r="W74"/>
  <c r="Q74"/>
  <c r="W73"/>
  <c r="Q73"/>
  <c r="W72"/>
  <c r="Q72"/>
  <c r="W71"/>
  <c r="Q71"/>
  <c r="W70"/>
  <c r="Q70"/>
  <c r="W69"/>
  <c r="Q69"/>
  <c r="W68"/>
  <c r="Q68"/>
  <c r="W67"/>
  <c r="Q67"/>
  <c r="W66"/>
  <c r="Q66"/>
  <c r="W65"/>
  <c r="Q65"/>
  <c r="W64"/>
  <c r="Q64"/>
  <c r="W63"/>
  <c r="Q63"/>
  <c r="W62"/>
  <c r="Q62"/>
  <c r="W61"/>
  <c r="Q61"/>
  <c r="W60"/>
  <c r="Q60"/>
  <c r="W59"/>
  <c r="Q59"/>
  <c r="W58"/>
  <c r="Q58"/>
  <c r="W57"/>
  <c r="Q57"/>
  <c r="W56"/>
  <c r="Q56"/>
  <c r="W55"/>
  <c r="Q55"/>
  <c r="W54"/>
  <c r="Q54"/>
  <c r="W53"/>
  <c r="Q53"/>
  <c r="W52"/>
  <c r="Q52"/>
  <c r="W51"/>
  <c r="Q51"/>
  <c r="W50"/>
  <c r="Q50"/>
  <c r="W49"/>
  <c r="Q49"/>
  <c r="W48"/>
  <c r="Q48"/>
  <c r="W47"/>
  <c r="Q47"/>
  <c r="W46"/>
  <c r="Q46"/>
  <c r="W45"/>
  <c r="Q45"/>
  <c r="W44"/>
  <c r="Q44"/>
  <c r="W43"/>
  <c r="Q43"/>
  <c r="W42"/>
  <c r="Q42"/>
  <c r="W41"/>
  <c r="Q41"/>
  <c r="W40"/>
  <c r="Q40"/>
  <c r="W39"/>
  <c r="Q39"/>
  <c r="W38"/>
  <c r="Q38"/>
  <c r="W37"/>
  <c r="Q37"/>
  <c r="W36"/>
  <c r="Q36"/>
  <c r="W35"/>
  <c r="Q35"/>
  <c r="W34"/>
  <c r="Q34"/>
  <c r="W33"/>
  <c r="Q33"/>
  <c r="W32"/>
  <c r="Q32"/>
  <c r="W31"/>
  <c r="Q31"/>
  <c r="W30"/>
  <c r="Q30"/>
  <c r="W29"/>
  <c r="Q29"/>
  <c r="W28"/>
  <c r="Q28"/>
  <c r="W27"/>
  <c r="Q27"/>
  <c r="W26"/>
  <c r="Q26"/>
  <c r="W25"/>
  <c r="Q25"/>
  <c r="W24"/>
  <c r="Q24"/>
  <c r="AG23"/>
  <c r="AF23"/>
  <c r="AB23"/>
  <c r="AA23"/>
  <c r="W23"/>
  <c r="Q23"/>
  <c r="AG22"/>
  <c r="AF22"/>
  <c r="AB22"/>
  <c r="W22"/>
  <c r="Q22"/>
  <c r="AG21"/>
  <c r="AF21"/>
  <c r="AB21"/>
  <c r="AA21"/>
  <c r="W21"/>
  <c r="Q21"/>
  <c r="AG20"/>
  <c r="AF20"/>
  <c r="AB20"/>
  <c r="AA20"/>
  <c r="W20"/>
  <c r="Q20"/>
  <c r="AG19"/>
  <c r="AF19"/>
  <c r="AB19"/>
  <c r="AA19"/>
  <c r="W19"/>
  <c r="Q19"/>
  <c r="AG18"/>
  <c r="AF18"/>
  <c r="AB18"/>
  <c r="AA18"/>
  <c r="W18"/>
  <c r="Q18"/>
  <c r="AG17"/>
  <c r="AF17"/>
  <c r="AB17"/>
  <c r="AA17"/>
  <c r="W17"/>
  <c r="Q17"/>
  <c r="AG16"/>
  <c r="AF16"/>
  <c r="AB16"/>
  <c r="AA16"/>
  <c r="W16"/>
  <c r="Q16"/>
  <c r="AG15"/>
  <c r="AF15"/>
  <c r="AB15"/>
  <c r="AA15"/>
  <c r="W15"/>
  <c r="Q15"/>
  <c r="AG14"/>
  <c r="AF14"/>
  <c r="AB14"/>
  <c r="AA14"/>
  <c r="W14"/>
  <c r="Q14"/>
  <c r="J14"/>
  <c r="I14"/>
  <c r="H14"/>
  <c r="AG13"/>
  <c r="AF13"/>
  <c r="AB13"/>
  <c r="AA13"/>
  <c r="AJ13" s="1"/>
  <c r="Y13" s="1"/>
  <c r="W13"/>
  <c r="Q13"/>
  <c r="J13"/>
  <c r="I13"/>
  <c r="K13" s="1"/>
  <c r="H13"/>
  <c r="AG12"/>
  <c r="AH12" s="1"/>
  <c r="AF12"/>
  <c r="AB12"/>
  <c r="AA12"/>
  <c r="W12"/>
  <c r="Q12"/>
  <c r="J12"/>
  <c r="I12"/>
  <c r="H12"/>
  <c r="AG11"/>
  <c r="AF11"/>
  <c r="AB11"/>
  <c r="AA11"/>
  <c r="AJ11" s="1"/>
  <c r="Y11" s="1"/>
  <c r="W11"/>
  <c r="Q11"/>
  <c r="J11"/>
  <c r="I11"/>
  <c r="K11" s="1"/>
  <c r="H11"/>
  <c r="AG10"/>
  <c r="AH10" s="1"/>
  <c r="AF10"/>
  <c r="AB10"/>
  <c r="AA10"/>
  <c r="W10"/>
  <c r="Q10"/>
  <c r="J10"/>
  <c r="I10"/>
  <c r="H10"/>
  <c r="AG9"/>
  <c r="AF9"/>
  <c r="AB9"/>
  <c r="AA9"/>
  <c r="W9"/>
  <c r="Q9"/>
  <c r="J9"/>
  <c r="I9"/>
  <c r="K9" s="1"/>
  <c r="H9"/>
  <c r="AG8"/>
  <c r="AF8"/>
  <c r="AB8"/>
  <c r="AA8"/>
  <c r="W8"/>
  <c r="Q8"/>
  <c r="J8"/>
  <c r="I8"/>
  <c r="H8"/>
  <c r="AG7"/>
  <c r="AF7"/>
  <c r="AB7"/>
  <c r="AA7"/>
  <c r="W7"/>
  <c r="Q7"/>
  <c r="J7"/>
  <c r="I7"/>
  <c r="K7" s="1"/>
  <c r="H7"/>
  <c r="AG6"/>
  <c r="AF6"/>
  <c r="AB6"/>
  <c r="AA6"/>
  <c r="W6"/>
  <c r="Q6"/>
  <c r="J6"/>
  <c r="I6"/>
  <c r="H6"/>
  <c r="AG5"/>
  <c r="AF5"/>
  <c r="AB5"/>
  <c r="AA5"/>
  <c r="W5"/>
  <c r="Q5"/>
  <c r="J5"/>
  <c r="I5"/>
  <c r="K5" s="1"/>
  <c r="H5"/>
  <c r="AG4"/>
  <c r="AF4"/>
  <c r="AB4"/>
  <c r="AA4"/>
  <c r="W4"/>
  <c r="Q4"/>
  <c r="M4"/>
  <c r="J4"/>
  <c r="I4"/>
  <c r="H4"/>
  <c r="AG3"/>
  <c r="AF3"/>
  <c r="AB3"/>
  <c r="W3"/>
  <c r="AA22" s="1"/>
  <c r="Q3"/>
  <c r="AA3" s="1"/>
  <c r="N3"/>
  <c r="J3"/>
  <c r="I3"/>
  <c r="H3"/>
  <c r="N4" l="1"/>
  <c r="M5"/>
  <c r="AH14"/>
  <c r="AH15"/>
  <c r="AH17"/>
  <c r="AH18"/>
  <c r="AH19"/>
  <c r="AH21"/>
  <c r="AJ3"/>
  <c r="AH4"/>
  <c r="AJ5"/>
  <c r="Y5" s="1"/>
  <c r="AH6"/>
  <c r="AJ7"/>
  <c r="Y7" s="1"/>
  <c r="AH8"/>
  <c r="AJ9"/>
  <c r="Y9" s="1"/>
  <c r="AH22"/>
  <c r="AH20"/>
  <c r="K3"/>
  <c r="K4"/>
  <c r="K6"/>
  <c r="K8"/>
  <c r="K10"/>
  <c r="K12"/>
  <c r="K14"/>
  <c r="AI6"/>
  <c r="AI8"/>
  <c r="AI10"/>
  <c r="AI12"/>
  <c r="AH3"/>
  <c r="AI3" s="1"/>
  <c r="AJ4"/>
  <c r="Y4" s="1"/>
  <c r="AH5"/>
  <c r="AI5" s="1"/>
  <c r="AJ6"/>
  <c r="Y6" s="1"/>
  <c r="AH7"/>
  <c r="AI7" s="1"/>
  <c r="AJ8"/>
  <c r="Y8" s="1"/>
  <c r="AH9"/>
  <c r="AI9" s="1"/>
  <c r="AJ10"/>
  <c r="Y10" s="1"/>
  <c r="AH11"/>
  <c r="AI11" s="1"/>
  <c r="AJ12"/>
  <c r="Y12" s="1"/>
  <c r="AH13"/>
  <c r="AI13" s="1"/>
  <c r="AJ14"/>
  <c r="Y14" s="1"/>
  <c r="AJ15"/>
  <c r="Y15" s="1"/>
  <c r="AJ16"/>
  <c r="Y16" s="1"/>
  <c r="AH16"/>
  <c r="AI16" s="1"/>
  <c r="AJ17"/>
  <c r="Y17" s="1"/>
  <c r="AJ18"/>
  <c r="Y18" s="1"/>
  <c r="AJ19"/>
  <c r="Y19" s="1"/>
  <c r="AJ20"/>
  <c r="Y20" s="1"/>
  <c r="AJ21"/>
  <c r="Y21" s="1"/>
  <c r="AJ22"/>
  <c r="Y22" s="1"/>
  <c r="AJ23"/>
  <c r="Y23" s="1"/>
  <c r="AH23"/>
  <c r="AI23" s="1"/>
  <c r="Y25"/>
  <c r="AI4"/>
  <c r="AI14"/>
  <c r="AI15"/>
  <c r="AI17"/>
  <c r="AI18"/>
  <c r="AI19"/>
  <c r="AI20"/>
  <c r="AI21"/>
  <c r="AI22"/>
  <c r="AC3"/>
  <c r="AC4"/>
  <c r="AE4"/>
  <c r="AK4"/>
  <c r="AC5"/>
  <c r="AE5"/>
  <c r="AK5"/>
  <c r="AC6"/>
  <c r="AE6"/>
  <c r="AK6"/>
  <c r="AC7"/>
  <c r="AE7"/>
  <c r="AK7"/>
  <c r="AC8"/>
  <c r="AE8"/>
  <c r="AK8"/>
  <c r="AC9"/>
  <c r="AE9"/>
  <c r="AK9"/>
  <c r="AC10"/>
  <c r="AE10"/>
  <c r="AK10"/>
  <c r="AC11"/>
  <c r="AE11"/>
  <c r="AK11"/>
  <c r="AC12"/>
  <c r="AE12"/>
  <c r="AK12"/>
  <c r="AC13"/>
  <c r="AE13"/>
  <c r="AK13"/>
  <c r="AC14"/>
  <c r="AE14"/>
  <c r="AK14"/>
  <c r="AC15"/>
  <c r="AE15"/>
  <c r="AK15"/>
  <c r="AC16"/>
  <c r="AE16"/>
  <c r="AK16"/>
  <c r="AC17"/>
  <c r="AE17"/>
  <c r="AK17"/>
  <c r="AC18"/>
  <c r="AE18"/>
  <c r="AK18"/>
  <c r="AC19"/>
  <c r="AE19"/>
  <c r="AK19"/>
  <c r="AC20"/>
  <c r="AE20"/>
  <c r="AK20"/>
  <c r="AC21"/>
  <c r="AE21"/>
  <c r="AK21"/>
  <c r="AC22"/>
  <c r="AE22"/>
  <c r="AK22"/>
  <c r="AC23"/>
  <c r="AE23"/>
  <c r="AK23"/>
  <c r="AE3"/>
  <c r="AK3"/>
  <c r="AD3"/>
  <c r="AD4"/>
  <c r="AD5"/>
  <c r="AD6"/>
  <c r="AD7"/>
  <c r="AD8"/>
  <c r="AD9"/>
  <c r="AD10"/>
  <c r="AD11"/>
  <c r="AD12"/>
  <c r="AD13"/>
  <c r="AD14"/>
  <c r="AD15"/>
  <c r="AD16"/>
  <c r="AD17"/>
  <c r="AD18"/>
  <c r="AD19"/>
  <c r="AD20"/>
  <c r="AD21"/>
  <c r="AD22"/>
  <c r="AD23"/>
  <c r="Y27" l="1"/>
  <c r="Y29"/>
  <c r="Y26"/>
  <c r="Y24"/>
  <c r="Y3"/>
  <c r="Y31"/>
  <c r="Y30"/>
  <c r="Y28"/>
  <c r="M6"/>
  <c r="M3" s="1"/>
  <c r="N5"/>
  <c r="Y32"/>
  <c r="N6" l="1"/>
  <c r="N2"/>
</calcChain>
</file>

<file path=xl/sharedStrings.xml><?xml version="1.0" encoding="utf-8"?>
<sst xmlns="http://schemas.openxmlformats.org/spreadsheetml/2006/main" count="6251" uniqueCount="73">
  <si>
    <t xml:space="preserve">                                                       REGISTO DE  APOSTAS AUTOMATICO                                                                   </t>
  </si>
  <si>
    <t>C</t>
  </si>
  <si>
    <t xml:space="preserve">                                     TABELA DE CLASSIFICACAO COMPLETA NHL 2014/2015                                                                                                                                </t>
  </si>
  <si>
    <t>PICK</t>
  </si>
  <si>
    <t>STAKE</t>
  </si>
  <si>
    <t>ODDS</t>
  </si>
  <si>
    <t>RESP.</t>
  </si>
  <si>
    <t>POT.LUCRO</t>
  </si>
  <si>
    <t>percas</t>
  </si>
  <si>
    <t>lucro real</t>
  </si>
  <si>
    <t>SALDO</t>
  </si>
  <si>
    <t>RESULTADOS</t>
  </si>
  <si>
    <t>RANKING</t>
  </si>
  <si>
    <t>PG</t>
  </si>
  <si>
    <t>JG</t>
  </si>
  <si>
    <t>VT</t>
  </si>
  <si>
    <t>EP</t>
  </si>
  <si>
    <t>DR</t>
  </si>
  <si>
    <t>GC</t>
  </si>
  <si>
    <t>GP</t>
  </si>
  <si>
    <t>SG</t>
  </si>
  <si>
    <t>MÉDIA GOLS/JOGO</t>
  </si>
  <si>
    <t>VALOR</t>
  </si>
  <si>
    <t>APROVEITAMENTO</t>
  </si>
  <si>
    <t xml:space="preserve">LAY </t>
  </si>
  <si>
    <t>T/STAKES</t>
  </si>
  <si>
    <t>X</t>
  </si>
  <si>
    <t>PERDAS</t>
  </si>
  <si>
    <t>GANHOS</t>
  </si>
  <si>
    <t>% acerto</t>
  </si>
  <si>
    <t>EQUIPAS</t>
  </si>
  <si>
    <t>Barcelona</t>
  </si>
  <si>
    <t>Real Madrid</t>
  </si>
  <si>
    <t>Vallecano</t>
  </si>
  <si>
    <t>Sevilla</t>
  </si>
  <si>
    <t>Real Sociedad</t>
  </si>
  <si>
    <t>Betis</t>
  </si>
  <si>
    <t>Valladolid</t>
  </si>
  <si>
    <t>Ath. Bilbao</t>
  </si>
  <si>
    <t>Mallorca</t>
  </si>
  <si>
    <t>Granada</t>
  </si>
  <si>
    <t>Valencia</t>
  </si>
  <si>
    <t>Malaga</t>
  </si>
  <si>
    <t>Getafe</t>
  </si>
  <si>
    <t>Zaragoza</t>
  </si>
  <si>
    <t>La Coruna</t>
  </si>
  <si>
    <t>Levante</t>
  </si>
  <si>
    <t>Atl. Madrid</t>
  </si>
  <si>
    <t>Espanyol</t>
  </si>
  <si>
    <t>Celta Vigo</t>
  </si>
  <si>
    <t>Osasuna</t>
  </si>
  <si>
    <t>RC Celta de Vigo</t>
  </si>
  <si>
    <t>Real Madrid CF</t>
  </si>
  <si>
    <t>Sevilla FC</t>
  </si>
  <si>
    <t>Valencia CF</t>
  </si>
  <si>
    <t>SD Eibar</t>
  </si>
  <si>
    <t>UD Almería</t>
  </si>
  <si>
    <t>RCD Espanyol</t>
  </si>
  <si>
    <t>Elche CF</t>
  </si>
  <si>
    <t>Getafe CF</t>
  </si>
  <si>
    <t>Córdoba CF</t>
  </si>
  <si>
    <t>Rayo Vallecano</t>
  </si>
  <si>
    <t>At. Madrid</t>
  </si>
  <si>
    <t>Granada CF</t>
  </si>
  <si>
    <t>Deportivo de La Coruña</t>
  </si>
  <si>
    <t>FC Barcelona</t>
  </si>
  <si>
    <t>Levante UD</t>
  </si>
  <si>
    <t>Villarreal CF</t>
  </si>
  <si>
    <t>Málaga CF</t>
  </si>
  <si>
    <t>Athletic Club</t>
  </si>
  <si>
    <t xml:space="preserve">                   LIGA BBVA                      </t>
  </si>
  <si>
    <t>LIGA</t>
  </si>
  <si>
    <t>BBVA</t>
  </si>
</sst>
</file>

<file path=xl/styles.xml><?xml version="1.0" encoding="utf-8"?>
<styleSheet xmlns="http://schemas.openxmlformats.org/spreadsheetml/2006/main">
  <numFmts count="1">
    <numFmt numFmtId="43" formatCode="_-* #,##0.00\ _€_-;\-* #,##0.00\ _€_-;_-* &quot;-&quot;??\ _€_-;_-@_-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2"/>
      <color indexed="8"/>
      <name val="Calibri"/>
      <family val="2"/>
    </font>
    <font>
      <u/>
      <sz val="12"/>
      <color indexed="8"/>
      <name val="Calibri"/>
      <family val="2"/>
    </font>
    <font>
      <b/>
      <sz val="12"/>
      <color indexed="8"/>
      <name val="Calibri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  <font>
      <b/>
      <sz val="11"/>
      <color rgb="FF373737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 style="thick">
        <color theme="1"/>
      </left>
      <right/>
      <top style="thick">
        <color theme="1"/>
      </top>
      <bottom style="thick">
        <color theme="1"/>
      </bottom>
      <diagonal/>
    </border>
    <border>
      <left/>
      <right/>
      <top style="thick">
        <color theme="1"/>
      </top>
      <bottom style="thick">
        <color theme="1"/>
      </bottom>
      <diagonal/>
    </border>
    <border>
      <left style="thick">
        <color theme="1"/>
      </left>
      <right style="thick">
        <color theme="1"/>
      </right>
      <top style="thick">
        <color theme="1"/>
      </top>
      <bottom style="thick">
        <color theme="1"/>
      </bottom>
      <diagonal/>
    </border>
    <border>
      <left style="thick">
        <color theme="1"/>
      </left>
      <right style="thick">
        <color theme="1"/>
      </right>
      <top/>
      <bottom style="thick">
        <color theme="1"/>
      </bottom>
      <diagonal/>
    </border>
    <border>
      <left style="thick">
        <color theme="1"/>
      </left>
      <right/>
      <top/>
      <bottom style="thick">
        <color theme="1"/>
      </bottom>
      <diagonal/>
    </border>
    <border>
      <left/>
      <right style="thick">
        <color theme="1"/>
      </right>
      <top/>
      <bottom style="thick">
        <color theme="1"/>
      </bottom>
      <diagonal/>
    </border>
    <border>
      <left style="thick">
        <color theme="1"/>
      </left>
      <right style="thick">
        <color theme="1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ck">
        <color theme="1"/>
      </right>
      <top style="thick">
        <color theme="1"/>
      </top>
      <bottom style="thick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theme="1"/>
      </top>
      <bottom/>
      <diagonal/>
    </border>
    <border>
      <left/>
      <right style="thick">
        <color theme="1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</cellStyleXfs>
  <cellXfs count="51">
    <xf numFmtId="0" fontId="0" fillId="0" borderId="0" xfId="0"/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0" fillId="2" borderId="2" xfId="0" applyFill="1" applyBorder="1" applyAlignment="1">
      <alignment horizontal="center"/>
    </xf>
    <xf numFmtId="0" fontId="0" fillId="2" borderId="0" xfId="0" applyFill="1" applyBorder="1"/>
    <xf numFmtId="0" fontId="4" fillId="2" borderId="2" xfId="3" applyFont="1" applyFill="1" applyBorder="1" applyAlignment="1" applyProtection="1">
      <alignment horizontal="center"/>
      <protection locked="0"/>
    </xf>
    <xf numFmtId="0" fontId="0" fillId="3" borderId="4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4" xfId="0" applyBorder="1"/>
    <xf numFmtId="0" fontId="0" fillId="0" borderId="5" xfId="0" applyBorder="1" applyAlignment="1">
      <alignment horizontal="center"/>
    </xf>
    <xf numFmtId="0" fontId="0" fillId="4" borderId="7" xfId="0" applyFill="1" applyBorder="1"/>
    <xf numFmtId="0" fontId="0" fillId="4" borderId="0" xfId="0" applyFill="1"/>
    <xf numFmtId="1" fontId="5" fillId="5" borderId="4" xfId="3" applyNumberFormat="1" applyFont="1" applyFill="1" applyBorder="1" applyAlignment="1">
      <alignment horizontal="center"/>
    </xf>
    <xf numFmtId="0" fontId="5" fillId="5" borderId="4" xfId="3" applyFont="1" applyFill="1" applyBorder="1" applyAlignment="1">
      <alignment horizontal="center"/>
    </xf>
    <xf numFmtId="0" fontId="0" fillId="4" borderId="0" xfId="0" applyFill="1" applyBorder="1"/>
    <xf numFmtId="0" fontId="0" fillId="3" borderId="3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6" borderId="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/>
    </xf>
    <xf numFmtId="0" fontId="4" fillId="7" borderId="10" xfId="3" applyFont="1" applyFill="1" applyBorder="1" applyAlignment="1" applyProtection="1">
      <alignment horizontal="center"/>
      <protection locked="0"/>
    </xf>
    <xf numFmtId="0" fontId="3" fillId="0" borderId="10" xfId="3" applyFont="1" applyBorder="1" applyAlignment="1">
      <alignment horizontal="center"/>
    </xf>
    <xf numFmtId="1" fontId="3" fillId="2" borderId="3" xfId="1" applyNumberFormat="1" applyFont="1" applyFill="1" applyBorder="1" applyAlignment="1">
      <alignment horizontal="center"/>
    </xf>
    <xf numFmtId="0" fontId="6" fillId="0" borderId="3" xfId="0" applyFont="1" applyBorder="1" applyAlignment="1">
      <alignment horizontal="center"/>
    </xf>
    <xf numFmtId="9" fontId="0" fillId="0" borderId="3" xfId="2" applyFont="1" applyBorder="1" applyAlignment="1">
      <alignment horizontal="center"/>
    </xf>
    <xf numFmtId="0" fontId="0" fillId="5" borderId="9" xfId="0" applyFill="1" applyBorder="1" applyAlignment="1">
      <alignment horizontal="center"/>
    </xf>
    <xf numFmtId="0" fontId="0" fillId="8" borderId="9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4" borderId="12" xfId="0" applyFill="1" applyBorder="1"/>
    <xf numFmtId="0" fontId="0" fillId="4" borderId="0" xfId="0" applyFill="1" applyBorder="1" applyAlignment="1">
      <alignment horizontal="center"/>
    </xf>
    <xf numFmtId="0" fontId="7" fillId="4" borderId="0" xfId="0" applyFont="1" applyFill="1" applyBorder="1" applyAlignment="1">
      <alignment horizontal="center"/>
    </xf>
    <xf numFmtId="9" fontId="0" fillId="0" borderId="3" xfId="2" applyNumberFormat="1" applyFont="1" applyBorder="1" applyAlignment="1">
      <alignment horizontal="center"/>
    </xf>
    <xf numFmtId="0" fontId="0" fillId="0" borderId="3" xfId="0" applyBorder="1"/>
    <xf numFmtId="0" fontId="0" fillId="0" borderId="0" xfId="0" applyAlignment="1">
      <alignment horizontal="center"/>
    </xf>
    <xf numFmtId="0" fontId="0" fillId="4" borderId="3" xfId="0" applyFill="1" applyBorder="1"/>
    <xf numFmtId="0" fontId="0" fillId="5" borderId="3" xfId="0" applyFill="1" applyBorder="1" applyAlignment="1">
      <alignment horizontal="center"/>
    </xf>
    <xf numFmtId="0" fontId="8" fillId="4" borderId="10" xfId="0" applyFont="1" applyFill="1" applyBorder="1" applyAlignment="1">
      <alignment horizontal="center"/>
    </xf>
    <xf numFmtId="1" fontId="3" fillId="2" borderId="1" xfId="1" applyNumberFormat="1" applyFont="1" applyFill="1" applyBorder="1" applyAlignment="1">
      <alignment horizontal="center"/>
    </xf>
    <xf numFmtId="0" fontId="0" fillId="4" borderId="11" xfId="0" applyFill="1" applyBorder="1"/>
    <xf numFmtId="0" fontId="0" fillId="4" borderId="11" xfId="0" applyFill="1" applyBorder="1" applyAlignment="1">
      <alignment horizontal="center"/>
    </xf>
    <xf numFmtId="9" fontId="0" fillId="4" borderId="11" xfId="2" applyNumberFormat="1" applyFont="1" applyFill="1" applyBorder="1" applyAlignment="1">
      <alignment horizontal="center"/>
    </xf>
    <xf numFmtId="9" fontId="0" fillId="4" borderId="0" xfId="2" applyNumberFormat="1" applyFont="1" applyFill="1" applyBorder="1" applyAlignment="1">
      <alignment horizontal="center"/>
    </xf>
    <xf numFmtId="0" fontId="3" fillId="2" borderId="8" xfId="3" applyFont="1" applyFill="1" applyBorder="1" applyAlignment="1">
      <alignment horizontal="center"/>
    </xf>
    <xf numFmtId="0" fontId="0" fillId="0" borderId="10" xfId="0" applyBorder="1"/>
    <xf numFmtId="14" fontId="0" fillId="0" borderId="10" xfId="0" applyNumberFormat="1" applyBorder="1"/>
  </cellXfs>
  <cellStyles count="4">
    <cellStyle name="Normal" xfId="0" builtinId="0"/>
    <cellStyle name="Normal_Plan1" xfId="3"/>
    <cellStyle name="Percentagem" xfId="2" builtinId="5"/>
    <cellStyle name="Vírgula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N2999"/>
  <sheetViews>
    <sheetView tabSelected="1" topLeftCell="E1" workbookViewId="0">
      <selection activeCell="N28" sqref="N28"/>
    </sheetView>
  </sheetViews>
  <sheetFormatPr defaultRowHeight="17.25" thickTop="1" thickBottom="1"/>
  <cols>
    <col min="1" max="4" width="0" hidden="1" customWidth="1"/>
    <col min="5" max="5" width="9" customWidth="1"/>
    <col min="6" max="6" width="8.85546875" customWidth="1"/>
    <col min="7" max="7" width="7.140625" customWidth="1"/>
    <col min="8" max="8" width="7.85546875" customWidth="1"/>
    <col min="9" max="9" width="10.7109375" customWidth="1"/>
    <col min="10" max="10" width="10" customWidth="1"/>
    <col min="11" max="11" width="10.140625" style="38" customWidth="1"/>
    <col min="12" max="12" width="10.5703125" style="39" customWidth="1"/>
    <col min="13" max="13" width="3.140625" hidden="1" customWidth="1"/>
    <col min="14" max="14" width="9.5703125" style="39" customWidth="1"/>
    <col min="15" max="15" width="5.42578125" style="12" customWidth="1"/>
    <col min="16" max="16" width="10.140625" hidden="1" customWidth="1"/>
    <col min="17" max="17" width="6.85546875" hidden="1" customWidth="1"/>
    <col min="18" max="18" width="22.140625" bestFit="1" customWidth="1"/>
    <col min="19" max="19" width="7.7109375" style="25" customWidth="1"/>
    <col min="20" max="20" width="6" customWidth="1"/>
    <col min="21" max="21" width="7" style="25" customWidth="1"/>
    <col min="22" max="22" width="21.85546875" bestFit="1" customWidth="1"/>
    <col min="23" max="23" width="6.42578125" hidden="1" customWidth="1"/>
    <col min="24" max="24" width="4.42578125" style="13" customWidth="1"/>
    <col min="25" max="25" width="13.5703125" hidden="1" customWidth="1"/>
    <col min="26" max="26" width="23.28515625" customWidth="1"/>
    <col min="27" max="27" width="8.140625" customWidth="1"/>
    <col min="28" max="28" width="8" customWidth="1"/>
    <col min="29" max="29" width="7.5703125" customWidth="1"/>
    <col min="30" max="30" width="8.140625" customWidth="1"/>
    <col min="31" max="31" width="9.140625" customWidth="1"/>
    <col min="32" max="32" width="8.28515625" customWidth="1"/>
    <col min="33" max="33" width="8.5703125" customWidth="1"/>
    <col min="34" max="34" width="8.28515625" customWidth="1"/>
    <col min="35" max="35" width="20.7109375" customWidth="1"/>
    <col min="36" max="36" width="14.5703125" customWidth="1"/>
    <col min="37" max="37" width="20.7109375" customWidth="1"/>
    <col min="38" max="40" width="9.140625" style="16"/>
  </cols>
  <sheetData>
    <row r="1" spans="1:37" s="2" customFormat="1" ht="18.95" customHeight="1" thickTop="1" thickBot="1">
      <c r="A1" s="1"/>
      <c r="F1" s="2" t="s">
        <v>0</v>
      </c>
      <c r="K1" s="3"/>
      <c r="L1" s="4"/>
      <c r="N1" s="4"/>
      <c r="O1" s="5"/>
      <c r="R1" s="49"/>
      <c r="S1" s="6" t="s">
        <v>70</v>
      </c>
      <c r="U1" s="6"/>
      <c r="V1" s="49"/>
      <c r="X1" s="5"/>
      <c r="Z1" s="2" t="s">
        <v>1</v>
      </c>
      <c r="AA1" s="2" t="s">
        <v>2</v>
      </c>
      <c r="AG1" s="2" t="s">
        <v>71</v>
      </c>
      <c r="AH1" s="2" t="s">
        <v>72</v>
      </c>
    </row>
    <row r="2" spans="1:37" thickTop="1" thickBot="1">
      <c r="E2" s="7" t="s">
        <v>3</v>
      </c>
      <c r="F2" s="7" t="s">
        <v>4</v>
      </c>
      <c r="G2" s="7" t="s">
        <v>5</v>
      </c>
      <c r="H2" s="7" t="s">
        <v>6</v>
      </c>
      <c r="I2" s="7" t="s">
        <v>7</v>
      </c>
      <c r="J2" s="8" t="s">
        <v>8</v>
      </c>
      <c r="K2" s="7" t="s">
        <v>9</v>
      </c>
      <c r="L2" s="9" t="s">
        <v>10</v>
      </c>
      <c r="M2" s="10"/>
      <c r="N2" s="11">
        <f>N5-N4</f>
        <v>-25</v>
      </c>
      <c r="R2" s="48" t="s">
        <v>11</v>
      </c>
      <c r="S2" s="48"/>
      <c r="T2" s="48"/>
      <c r="U2" s="48"/>
      <c r="V2" s="48"/>
      <c r="Y2" s="14" t="s">
        <v>12</v>
      </c>
      <c r="Z2" s="41" t="s">
        <v>30</v>
      </c>
      <c r="AA2" s="15" t="s">
        <v>13</v>
      </c>
      <c r="AB2" s="15" t="s">
        <v>14</v>
      </c>
      <c r="AC2" s="15" t="s">
        <v>15</v>
      </c>
      <c r="AD2" s="15" t="s">
        <v>16</v>
      </c>
      <c r="AE2" s="15" t="s">
        <v>17</v>
      </c>
      <c r="AF2" s="15" t="s">
        <v>18</v>
      </c>
      <c r="AG2" s="15" t="s">
        <v>19</v>
      </c>
      <c r="AH2" s="15" t="s">
        <v>20</v>
      </c>
      <c r="AI2" s="15" t="s">
        <v>21</v>
      </c>
      <c r="AJ2" s="15" t="s">
        <v>22</v>
      </c>
      <c r="AK2" s="15" t="s">
        <v>23</v>
      </c>
    </row>
    <row r="3" spans="1:37" thickTop="1" thickBot="1">
      <c r="E3" s="17" t="s">
        <v>24</v>
      </c>
      <c r="F3" s="18">
        <v>10</v>
      </c>
      <c r="G3" s="19">
        <v>4.5</v>
      </c>
      <c r="H3" s="18">
        <f>F3*(G3-1)</f>
        <v>35</v>
      </c>
      <c r="I3" s="20">
        <f>F3</f>
        <v>10</v>
      </c>
      <c r="J3" s="21" t="b">
        <f>IF(S3=U3,H3)</f>
        <v>0</v>
      </c>
      <c r="K3" s="20">
        <f>IF(J3,"FALSO",I3)</f>
        <v>10</v>
      </c>
      <c r="L3" s="22" t="s">
        <v>25</v>
      </c>
      <c r="M3" s="23">
        <f>M6-M5</f>
        <v>-35</v>
      </c>
      <c r="N3" s="24">
        <f>SUM(F3:F4999)</f>
        <v>20</v>
      </c>
      <c r="Q3">
        <f>IF(ISNUMBER(S3),IF(S3&gt;U3,3,IF(S3=U3,1,0)),0)</f>
        <v>3</v>
      </c>
      <c r="R3" s="49" t="s">
        <v>51</v>
      </c>
      <c r="S3" s="25">
        <v>2</v>
      </c>
      <c r="T3" s="26" t="s">
        <v>26</v>
      </c>
      <c r="U3" s="25">
        <v>1</v>
      </c>
      <c r="V3" s="49" t="s">
        <v>59</v>
      </c>
      <c r="W3">
        <f>IF(ISNUMBER(S3),IF(U3&gt;S3,3,IF(U3=S3,1,0)),0)</f>
        <v>0</v>
      </c>
      <c r="Y3" s="27" t="e">
        <f t="shared" ref="Y3:Y32" si="0">RANK(AJ3,$AJ$3:$AJ$9,0)</f>
        <v>#DIV/0!</v>
      </c>
      <c r="Z3" s="42" t="s">
        <v>31</v>
      </c>
      <c r="AA3" s="23">
        <f t="shared" ref="AA3:AA23" si="1">SUMIF(R:R,Z3,Q:Q)+SUMIF(V:V,Z3,W:W)</f>
        <v>0</v>
      </c>
      <c r="AB3" s="23">
        <f>COUNTIF($R$3:$V$12999,Z3)</f>
        <v>0</v>
      </c>
      <c r="AC3" s="23">
        <f>SUM(SUMPRODUCT(($W$3:$W$12999=3)*($V$3:$V$12999=$Z$3)),SUMPRODUCT(($Q$3:$Q$12999=3)*($R$3:$R$12999=$Z$3)))</f>
        <v>0</v>
      </c>
      <c r="AD3" s="23">
        <f>SUM(SUMPRODUCT(($W$3:$W$12999=1)*($V$3:$V$12999=$Z$3)),SUMPRODUCT(($Q$3:$Q$12999=1)*($R$3:$R$12999=$Z$3)))</f>
        <v>0</v>
      </c>
      <c r="AE3" s="23">
        <f>SUM(SUMPRODUCT(($W$3:$W$12999=0)*($V$3:$V$12999=$Z$3)),SUMPRODUCT(($Q$3:$Q$12999=0)*($R$3:$R$12999=$Z$3)))</f>
        <v>0</v>
      </c>
      <c r="AF3" s="23">
        <f t="shared" ref="AF3:AF23" si="2">SUMIF($P$3:$P$2999,Z3,$U$3:$U$2999)+SUMIF($V$3:$V$2999,Z3,$S$3:$S$2999)</f>
        <v>0</v>
      </c>
      <c r="AG3" s="23">
        <f>SUMIF($R$3:$R$2999,Z3,$S$3:$S$2999)+SUMIF($V$3:$V$2999,Z3,$U$3:$U$2999)</f>
        <v>0</v>
      </c>
      <c r="AH3" s="23">
        <f>AG3-AF3</f>
        <v>0</v>
      </c>
      <c r="AI3" s="23" t="e">
        <f>AH3/AB3</f>
        <v>#DIV/0!</v>
      </c>
      <c r="AJ3" s="28" t="e">
        <f t="shared" ref="AJ3:AJ23" si="3">AA3/AB3</f>
        <v>#DIV/0!</v>
      </c>
      <c r="AK3" s="29" t="e">
        <f t="shared" ref="AK3:AK23" si="4">(AA3/(AB3*3))</f>
        <v>#DIV/0!</v>
      </c>
    </row>
    <row r="4" spans="1:37" thickTop="1" thickBot="1">
      <c r="E4" s="17" t="s">
        <v>24</v>
      </c>
      <c r="F4" s="18">
        <v>10</v>
      </c>
      <c r="G4" s="19">
        <v>4.5</v>
      </c>
      <c r="H4" s="18">
        <f t="shared" ref="H4:H14" si="5">F4*(G4-1)</f>
        <v>35</v>
      </c>
      <c r="I4" s="20">
        <f t="shared" ref="I4:I14" si="6">F4</f>
        <v>10</v>
      </c>
      <c r="J4" s="21">
        <f t="shared" ref="J4:J14" si="7">IF(S4=U4,H4)</f>
        <v>35</v>
      </c>
      <c r="K4" s="20" t="str">
        <f t="shared" ref="K4:K14" si="8">IF(J4,"FALSO",I4)</f>
        <v>FALSO</v>
      </c>
      <c r="L4" s="30" t="s">
        <v>27</v>
      </c>
      <c r="M4" s="23">
        <f>SUM(F4:F5002)</f>
        <v>10</v>
      </c>
      <c r="N4" s="24">
        <f>SUM(J3:J4999)</f>
        <v>35</v>
      </c>
      <c r="Q4">
        <f t="shared" ref="Q4:Q67" si="9">IF(ISNUMBER(S4),IF(S4&gt;U4,3,IF(S4=U4,1,0)),0)</f>
        <v>0</v>
      </c>
      <c r="R4" s="49" t="s">
        <v>52</v>
      </c>
      <c r="T4" s="26" t="s">
        <v>26</v>
      </c>
      <c r="V4" s="49" t="s">
        <v>60</v>
      </c>
      <c r="W4">
        <f t="shared" ref="W4:W67" si="10">IF(ISNUMBER(S4),IF(U4&gt;S4,3,IF(U4=S4,1,0)),0)</f>
        <v>0</v>
      </c>
      <c r="Y4" s="27" t="e">
        <f t="shared" si="0"/>
        <v>#DIV/0!</v>
      </c>
      <c r="Z4" s="42" t="s">
        <v>32</v>
      </c>
      <c r="AA4" s="23">
        <f t="shared" si="1"/>
        <v>0</v>
      </c>
      <c r="AB4" s="23">
        <f t="shared" ref="AB4:AB23" si="11">COUNTIF($R$3:$V$12999,Z4)</f>
        <v>0</v>
      </c>
      <c r="AC4" s="23">
        <f>SUM(SUMPRODUCT(($W$3:$W$12999=3)*($V$3:$V$12999=$Z$4)),SUMPRODUCT(($Q$3:$Q$12999=3)*($R$3:$R$12999=$Z$4)))</f>
        <v>0</v>
      </c>
      <c r="AD4" s="23">
        <f>SUM(SUMPRODUCT(($W$3:$W$12999=1)*($V$3:$V$12999=$Z$4)),SUMPRODUCT(($Q$3:$Q$12999=1)*($R$3:$R$12999=$Z$4)))</f>
        <v>0</v>
      </c>
      <c r="AE4" s="23">
        <f>SUM(SUMPRODUCT(($W$3:$W$2999=0)*($V$3:$V$2999=$Z$4)),SUMPRODUCT(($Q$3:$Q$2999=0)*($R$3:$R$2999=$Z$4)))</f>
        <v>0</v>
      </c>
      <c r="AF4" s="23">
        <f t="shared" si="2"/>
        <v>0</v>
      </c>
      <c r="AG4" s="23">
        <f t="shared" ref="AG4:AG23" si="12">SUMIF($R$3:$R$2999,Z4,$S$3:$S$2999)+SUMIF($V$3:$V$2999,Z4,$U$3:$U$2999)</f>
        <v>0</v>
      </c>
      <c r="AH4" s="23">
        <f t="shared" ref="AH4:AH23" si="13">AG4-AF4</f>
        <v>0</v>
      </c>
      <c r="AI4" s="23" t="e">
        <f t="shared" ref="AI4:AI23" si="14">AH4/AB4</f>
        <v>#DIV/0!</v>
      </c>
      <c r="AJ4" s="23" t="e">
        <f t="shared" si="3"/>
        <v>#DIV/0!</v>
      </c>
      <c r="AK4" s="29" t="e">
        <f t="shared" si="4"/>
        <v>#DIV/0!</v>
      </c>
    </row>
    <row r="5" spans="1:37" thickTop="1" thickBot="1">
      <c r="E5" s="17" t="s">
        <v>24</v>
      </c>
      <c r="F5" s="18"/>
      <c r="G5" s="19"/>
      <c r="H5" s="18">
        <f t="shared" si="5"/>
        <v>0</v>
      </c>
      <c r="I5" s="20">
        <f t="shared" si="6"/>
        <v>0</v>
      </c>
      <c r="J5" s="21">
        <f t="shared" si="7"/>
        <v>0</v>
      </c>
      <c r="K5" s="20">
        <f t="shared" si="8"/>
        <v>0</v>
      </c>
      <c r="L5" s="31" t="s">
        <v>28</v>
      </c>
      <c r="M5" s="23">
        <f>SUM(J4:J5002)</f>
        <v>35</v>
      </c>
      <c r="N5" s="24">
        <f>SUM(K3:K4999)</f>
        <v>10</v>
      </c>
      <c r="Q5">
        <f t="shared" si="9"/>
        <v>0</v>
      </c>
      <c r="R5" s="49" t="s">
        <v>55</v>
      </c>
      <c r="T5" s="26" t="s">
        <v>26</v>
      </c>
      <c r="V5" s="49" t="s">
        <v>35</v>
      </c>
      <c r="W5">
        <f t="shared" si="10"/>
        <v>0</v>
      </c>
      <c r="Y5" s="27" t="e">
        <f t="shared" si="0"/>
        <v>#DIV/0!</v>
      </c>
      <c r="Z5" s="42" t="s">
        <v>33</v>
      </c>
      <c r="AA5" s="23">
        <f t="shared" si="1"/>
        <v>0</v>
      </c>
      <c r="AB5" s="23">
        <f t="shared" si="11"/>
        <v>0</v>
      </c>
      <c r="AC5" s="23">
        <f>SUM(SUMPRODUCT(($W$3:$W$12999=3)*($V$3:$V$12999=$Z$5)),SUMPRODUCT(($Q$3:$Q$12999=3)*($R$3:$R$12999=$Z$5)))</f>
        <v>0</v>
      </c>
      <c r="AD5" s="23">
        <f>SUM(SUMPRODUCT(($W$3:$W$12999=1)*($V$3:$V$12999=$Z$5)),SUMPRODUCT(($Q$3:$Q$12999=1)*($R$3:$R$12999=$Z$5)))</f>
        <v>0</v>
      </c>
      <c r="AE5" s="23">
        <f>SUM(SUMPRODUCT(($W$3:$W$2999=0)*($V$3:$V$2999=$Z$5)),SUMPRODUCT(($Q$3:$Q$2999=0)*($R$3:$R$2999=$Z$5)))</f>
        <v>0</v>
      </c>
      <c r="AF5" s="23">
        <f t="shared" si="2"/>
        <v>0</v>
      </c>
      <c r="AG5" s="23">
        <f t="shared" si="12"/>
        <v>0</v>
      </c>
      <c r="AH5" s="23">
        <f t="shared" si="13"/>
        <v>0</v>
      </c>
      <c r="AI5" s="23" t="e">
        <f t="shared" si="14"/>
        <v>#DIV/0!</v>
      </c>
      <c r="AJ5" s="23" t="e">
        <f t="shared" si="3"/>
        <v>#DIV/0!</v>
      </c>
      <c r="AK5" s="29" t="e">
        <f t="shared" si="4"/>
        <v>#DIV/0!</v>
      </c>
    </row>
    <row r="6" spans="1:37" thickTop="1" thickBot="1">
      <c r="E6" s="17" t="s">
        <v>24</v>
      </c>
      <c r="F6" s="18"/>
      <c r="G6" s="19"/>
      <c r="H6" s="18">
        <f t="shared" si="5"/>
        <v>0</v>
      </c>
      <c r="I6" s="20">
        <f t="shared" si="6"/>
        <v>0</v>
      </c>
      <c r="J6" s="21">
        <f t="shared" si="7"/>
        <v>0</v>
      </c>
      <c r="K6" s="20">
        <f t="shared" si="8"/>
        <v>0</v>
      </c>
      <c r="L6" s="32" t="s">
        <v>29</v>
      </c>
      <c r="M6" s="23">
        <f>SUM(K4:K502)</f>
        <v>0</v>
      </c>
      <c r="N6" s="23">
        <f>(N5/N3)*100</f>
        <v>50</v>
      </c>
      <c r="Q6">
        <f t="shared" si="9"/>
        <v>0</v>
      </c>
      <c r="R6" s="49" t="s">
        <v>61</v>
      </c>
      <c r="T6" s="26" t="s">
        <v>26</v>
      </c>
      <c r="V6" s="49" t="s">
        <v>62</v>
      </c>
      <c r="W6">
        <f t="shared" si="10"/>
        <v>0</v>
      </c>
      <c r="Y6" s="27" t="e">
        <f t="shared" si="0"/>
        <v>#DIV/0!</v>
      </c>
      <c r="Z6" s="42" t="s">
        <v>34</v>
      </c>
      <c r="AA6" s="23">
        <f t="shared" si="1"/>
        <v>0</v>
      </c>
      <c r="AB6" s="23">
        <f t="shared" si="11"/>
        <v>0</v>
      </c>
      <c r="AC6" s="23">
        <f>SUM(SUMPRODUCT(($W$3:$W$12999=3)*($V$3:$V$12999=$Z$6)),SUMPRODUCT(($Q$3:$Q$12999=3)*($R$3:$R$12999=$Z$6)))</f>
        <v>0</v>
      </c>
      <c r="AD6" s="23">
        <f>SUM(SUMPRODUCT(($W$3:$W$12999=1)*($V$3:$V$12999=$Z$6)),SUMPRODUCT(($Q$3:$Q$12999=1)*($R$3:$R$12999=$Z$6)))</f>
        <v>0</v>
      </c>
      <c r="AE6" s="23">
        <f>SUM(SUMPRODUCT(($W$3:$W$2999=0)*($V$3:$V$2999=$Z$6)),SUMPRODUCT(($Q$3:$Q$2999=0)*($R$3:$R$2999=$Z$6)))</f>
        <v>0</v>
      </c>
      <c r="AF6" s="23">
        <f t="shared" si="2"/>
        <v>0</v>
      </c>
      <c r="AG6" s="23">
        <f t="shared" si="12"/>
        <v>0</v>
      </c>
      <c r="AH6" s="23">
        <f t="shared" si="13"/>
        <v>0</v>
      </c>
      <c r="AI6" s="23" t="e">
        <f t="shared" si="14"/>
        <v>#DIV/0!</v>
      </c>
      <c r="AJ6" s="23" t="e">
        <f t="shared" si="3"/>
        <v>#DIV/0!</v>
      </c>
      <c r="AK6" s="29" t="e">
        <f t="shared" si="4"/>
        <v>#DIV/0!</v>
      </c>
    </row>
    <row r="7" spans="1:37" thickTop="1" thickBot="1">
      <c r="E7" s="17" t="s">
        <v>24</v>
      </c>
      <c r="F7" s="18"/>
      <c r="G7" s="19"/>
      <c r="H7" s="18">
        <f t="shared" si="5"/>
        <v>0</v>
      </c>
      <c r="I7" s="20">
        <f t="shared" si="6"/>
        <v>0</v>
      </c>
      <c r="J7" s="21">
        <f t="shared" si="7"/>
        <v>0</v>
      </c>
      <c r="K7" s="20">
        <f t="shared" si="8"/>
        <v>0</v>
      </c>
      <c r="L7" s="33"/>
      <c r="M7" s="33"/>
      <c r="N7" s="33"/>
      <c r="O7" s="34"/>
      <c r="Q7">
        <f t="shared" si="9"/>
        <v>0</v>
      </c>
      <c r="R7" s="49" t="s">
        <v>63</v>
      </c>
      <c r="T7" s="26" t="s">
        <v>26</v>
      </c>
      <c r="V7" s="49" t="s">
        <v>64</v>
      </c>
      <c r="W7">
        <f t="shared" si="10"/>
        <v>0</v>
      </c>
      <c r="Y7" s="27" t="e">
        <f t="shared" si="0"/>
        <v>#DIV/0!</v>
      </c>
      <c r="Z7" s="42" t="s">
        <v>35</v>
      </c>
      <c r="AA7" s="23">
        <f t="shared" si="1"/>
        <v>0</v>
      </c>
      <c r="AB7" s="23">
        <f t="shared" si="11"/>
        <v>38</v>
      </c>
      <c r="AC7" s="23">
        <f>SUM(SUMPRODUCT(($W$3:$W$12999=3)*($V$3:$V$12999=$Z$7)),SUMPRODUCT(($Q$3:$Q$12999=3)*($R$3:$R$12999=$Z$7)))</f>
        <v>0</v>
      </c>
      <c r="AD7" s="23">
        <f>SUM(SUMPRODUCT(($W$3:$W$12999=1)*($V$3:$V$12999=$Z$7)),SUMPRODUCT(($Q$3:$Q$12999=1)*($R$3:$R$12999=$Z$7)))</f>
        <v>0</v>
      </c>
      <c r="AE7" s="23">
        <f>SUM(SUMPRODUCT(($W$3:$W$2999=0)*($V$3:$V$2999=$Z$7)),SUMPRODUCT(($Q$3:$Q$2999=0)*($R$3:$R$2999=$Z$7)))</f>
        <v>38</v>
      </c>
      <c r="AF7" s="23">
        <f t="shared" si="2"/>
        <v>0</v>
      </c>
      <c r="AG7" s="23">
        <f t="shared" si="12"/>
        <v>0</v>
      </c>
      <c r="AH7" s="23">
        <f t="shared" si="13"/>
        <v>0</v>
      </c>
      <c r="AI7" s="23">
        <f t="shared" si="14"/>
        <v>0</v>
      </c>
      <c r="AJ7" s="23">
        <f t="shared" si="3"/>
        <v>0</v>
      </c>
      <c r="AK7" s="29">
        <f t="shared" si="4"/>
        <v>0</v>
      </c>
    </row>
    <row r="8" spans="1:37" thickTop="1" thickBot="1">
      <c r="E8" s="17" t="s">
        <v>24</v>
      </c>
      <c r="F8" s="18"/>
      <c r="G8" s="19"/>
      <c r="H8" s="18">
        <f t="shared" si="5"/>
        <v>0</v>
      </c>
      <c r="I8" s="20">
        <f t="shared" si="6"/>
        <v>0</v>
      </c>
      <c r="J8" s="21">
        <f t="shared" si="7"/>
        <v>0</v>
      </c>
      <c r="K8" s="20">
        <f t="shared" si="8"/>
        <v>0</v>
      </c>
      <c r="L8" s="35"/>
      <c r="M8" s="16">
        <v>6</v>
      </c>
      <c r="N8" s="35"/>
      <c r="O8" s="34"/>
      <c r="Q8">
        <f t="shared" si="9"/>
        <v>0</v>
      </c>
      <c r="R8" s="50" t="s">
        <v>65</v>
      </c>
      <c r="T8" s="26" t="s">
        <v>26</v>
      </c>
      <c r="V8" s="49" t="s">
        <v>58</v>
      </c>
      <c r="W8">
        <f t="shared" si="10"/>
        <v>0</v>
      </c>
      <c r="Y8" s="27" t="e">
        <f t="shared" si="0"/>
        <v>#DIV/0!</v>
      </c>
      <c r="Z8" s="42" t="s">
        <v>36</v>
      </c>
      <c r="AA8" s="23">
        <f t="shared" si="1"/>
        <v>0</v>
      </c>
      <c r="AB8" s="23">
        <f t="shared" si="11"/>
        <v>0</v>
      </c>
      <c r="AC8" s="23">
        <f>SUM(SUMPRODUCT(($W$3:$W$12999=3)*($V$3:$V$12999=$Z$8)),SUMPRODUCT(($Q$3:$Q$12999=3)*($R$3:$R$12999=$Z$8)))</f>
        <v>0</v>
      </c>
      <c r="AD8" s="23">
        <f>SUM(SUMPRODUCT(($W$3:$W$12999=1)*($V$3:$V$12999=$Z$8)),SUMPRODUCT(($Q$3:$Q$12999=1)*($R$3:$R$12999=$Z$8)))</f>
        <v>0</v>
      </c>
      <c r="AE8" s="23">
        <f>SUM(SUMPRODUCT(($W$3:$W$2999=0)*($V$3:$V$2999=$Z$8)),SUMPRODUCT(($Q$3:$Q$2999=0)*($R$3:$R$2999=$Z$8)))</f>
        <v>0</v>
      </c>
      <c r="AF8" s="23">
        <f t="shared" si="2"/>
        <v>0</v>
      </c>
      <c r="AG8" s="23">
        <f t="shared" si="12"/>
        <v>0</v>
      </c>
      <c r="AH8" s="23">
        <f t="shared" si="13"/>
        <v>0</v>
      </c>
      <c r="AI8" s="23" t="e">
        <f t="shared" si="14"/>
        <v>#DIV/0!</v>
      </c>
      <c r="AJ8" s="23" t="e">
        <f t="shared" si="3"/>
        <v>#DIV/0!</v>
      </c>
      <c r="AK8" s="29" t="e">
        <f t="shared" si="4"/>
        <v>#DIV/0!</v>
      </c>
    </row>
    <row r="9" spans="1:37" thickTop="1" thickBot="1">
      <c r="E9" s="17" t="s">
        <v>24</v>
      </c>
      <c r="F9" s="18"/>
      <c r="G9" s="19"/>
      <c r="H9" s="18">
        <f t="shared" si="5"/>
        <v>0</v>
      </c>
      <c r="I9" s="20">
        <f t="shared" si="6"/>
        <v>0</v>
      </c>
      <c r="J9" s="21">
        <f t="shared" si="7"/>
        <v>0</v>
      </c>
      <c r="K9" s="20">
        <f t="shared" si="8"/>
        <v>0</v>
      </c>
      <c r="L9" s="35"/>
      <c r="M9" s="16">
        <v>7</v>
      </c>
      <c r="N9" s="35"/>
      <c r="O9" s="34"/>
      <c r="Q9">
        <f t="shared" si="9"/>
        <v>0</v>
      </c>
      <c r="R9" s="49" t="s">
        <v>66</v>
      </c>
      <c r="T9" s="26" t="s">
        <v>26</v>
      </c>
      <c r="V9" s="49" t="s">
        <v>67</v>
      </c>
      <c r="W9">
        <f t="shared" si="10"/>
        <v>0</v>
      </c>
      <c r="Y9" s="27" t="e">
        <f t="shared" si="0"/>
        <v>#DIV/0!</v>
      </c>
      <c r="Z9" s="42" t="s">
        <v>37</v>
      </c>
      <c r="AA9" s="23">
        <f t="shared" si="1"/>
        <v>0</v>
      </c>
      <c r="AB9" s="23">
        <f t="shared" si="11"/>
        <v>0</v>
      </c>
      <c r="AC9" s="23">
        <f>SUM(SUMPRODUCT(($W$3:$W$12999=3)*($V$3:$V$12999=$Z$9)),SUMPRODUCT(($Q$3:$Q$12999=3)*($R$3:$R$12999=$Z$9)))</f>
        <v>0</v>
      </c>
      <c r="AD9" s="23">
        <f>SUM(SUMPRODUCT(($W$3:$W$12999=1)*($V$3:$V$12999=$Z$9)),SUMPRODUCT(($Q$3:$Q$12999=1)*($R$3:$R$12999=$Z$9)))</f>
        <v>0</v>
      </c>
      <c r="AE9" s="23">
        <f>SUM(SUMPRODUCT(($W$3:$W$2999=0)*($V$3:$V$2999=$Z$9)),SUMPRODUCT(($Q$3:$Q$2999=0)*($R$3:$R$2999=$Z$9)))</f>
        <v>0</v>
      </c>
      <c r="AF9" s="23">
        <f t="shared" si="2"/>
        <v>0</v>
      </c>
      <c r="AG9" s="23">
        <f t="shared" si="12"/>
        <v>0</v>
      </c>
      <c r="AH9" s="23">
        <f t="shared" si="13"/>
        <v>0</v>
      </c>
      <c r="AI9" s="23" t="e">
        <f t="shared" si="14"/>
        <v>#DIV/0!</v>
      </c>
      <c r="AJ9" s="23" t="e">
        <f t="shared" si="3"/>
        <v>#DIV/0!</v>
      </c>
      <c r="AK9" s="29" t="e">
        <f t="shared" si="4"/>
        <v>#DIV/0!</v>
      </c>
    </row>
    <row r="10" spans="1:37" thickTop="1" thickBot="1">
      <c r="E10" s="17" t="s">
        <v>24</v>
      </c>
      <c r="F10" s="18"/>
      <c r="G10" s="19"/>
      <c r="H10" s="18">
        <f t="shared" si="5"/>
        <v>0</v>
      </c>
      <c r="I10" s="20">
        <f t="shared" si="6"/>
        <v>0</v>
      </c>
      <c r="J10" s="21">
        <f t="shared" si="7"/>
        <v>0</v>
      </c>
      <c r="K10" s="20">
        <f t="shared" si="8"/>
        <v>0</v>
      </c>
      <c r="L10" s="35"/>
      <c r="M10" s="16">
        <v>8</v>
      </c>
      <c r="N10" s="35"/>
      <c r="O10" s="34"/>
      <c r="Q10">
        <f t="shared" si="9"/>
        <v>0</v>
      </c>
      <c r="R10" s="49" t="s">
        <v>68</v>
      </c>
      <c r="T10" s="26" t="s">
        <v>26</v>
      </c>
      <c r="V10" s="49" t="s">
        <v>69</v>
      </c>
      <c r="W10">
        <f t="shared" si="10"/>
        <v>0</v>
      </c>
      <c r="Y10" s="27" t="e">
        <f t="shared" si="0"/>
        <v>#DIV/0!</v>
      </c>
      <c r="Z10" s="42" t="s">
        <v>38</v>
      </c>
      <c r="AA10" s="23">
        <f t="shared" si="1"/>
        <v>0</v>
      </c>
      <c r="AB10" s="23">
        <f t="shared" si="11"/>
        <v>0</v>
      </c>
      <c r="AC10" s="23">
        <f>SUM(SUMPRODUCT(($W$3:$W$12999=3)*($V$3:$V$12999=$Z$10)),SUMPRODUCT(($Q$3:$Q$12999=3)*($R$3:$R$12999=$Z$10)))</f>
        <v>0</v>
      </c>
      <c r="AD10" s="23">
        <f>SUM(SUMPRODUCT(($W$3:$W$12999=1)*($V$3:$V$12999=$Z$10)),SUMPRODUCT(($Q$3:$Q$12999=1)*($R$3:$R$12999=$Z$10)))</f>
        <v>0</v>
      </c>
      <c r="AE10" s="23">
        <f>SUM(SUMPRODUCT(($W$3:$W$2999=0)*($V$3:$V$2999=$Z$10)),SUMPRODUCT(($Q$3:$Q$2999=0)*($R$3:$R$2999=$Z$10)))</f>
        <v>0</v>
      </c>
      <c r="AF10" s="23">
        <f t="shared" si="2"/>
        <v>0</v>
      </c>
      <c r="AG10" s="23">
        <f t="shared" si="12"/>
        <v>0</v>
      </c>
      <c r="AH10" s="23">
        <f t="shared" si="13"/>
        <v>0</v>
      </c>
      <c r="AI10" s="23" t="e">
        <f t="shared" si="14"/>
        <v>#DIV/0!</v>
      </c>
      <c r="AJ10" s="23" t="e">
        <f t="shared" si="3"/>
        <v>#DIV/0!</v>
      </c>
      <c r="AK10" s="29" t="e">
        <f t="shared" si="4"/>
        <v>#DIV/0!</v>
      </c>
    </row>
    <row r="11" spans="1:37" thickTop="1" thickBot="1">
      <c r="E11" s="17" t="s">
        <v>24</v>
      </c>
      <c r="F11" s="18"/>
      <c r="G11" s="19"/>
      <c r="H11" s="18">
        <f t="shared" si="5"/>
        <v>0</v>
      </c>
      <c r="I11" s="20">
        <f t="shared" si="6"/>
        <v>0</v>
      </c>
      <c r="J11" s="21">
        <f t="shared" si="7"/>
        <v>0</v>
      </c>
      <c r="K11" s="20">
        <f t="shared" si="8"/>
        <v>0</v>
      </c>
      <c r="L11" s="35"/>
      <c r="M11" s="16">
        <v>9</v>
      </c>
      <c r="N11" s="36"/>
      <c r="O11" s="34"/>
      <c r="Q11">
        <f t="shared" si="9"/>
        <v>0</v>
      </c>
      <c r="R11" s="49" t="s">
        <v>54</v>
      </c>
      <c r="T11" s="26" t="s">
        <v>26</v>
      </c>
      <c r="V11" s="49" t="s">
        <v>68</v>
      </c>
      <c r="W11">
        <f t="shared" si="10"/>
        <v>0</v>
      </c>
      <c r="Y11" s="27" t="e">
        <f t="shared" si="0"/>
        <v>#DIV/0!</v>
      </c>
      <c r="Z11" s="42" t="s">
        <v>39</v>
      </c>
      <c r="AA11" s="23">
        <f t="shared" si="1"/>
        <v>0</v>
      </c>
      <c r="AB11" s="23">
        <f t="shared" si="11"/>
        <v>0</v>
      </c>
      <c r="AC11" s="23">
        <f>SUM(SUMPRODUCT(($W$3:$W$12999=3)*($V$3:$V$12999=$Z$11)),SUMPRODUCT(($Q$3:$Q$12999=3)*($R$3:$R$12999=$Z$11)))</f>
        <v>0</v>
      </c>
      <c r="AD11" s="23">
        <f>SUM(SUMPRODUCT(($W$3:$W$12999=1)*($V$3:$V$12999=$Z$11)),SUMPRODUCT(($Q$3:$Q$12999=1)*($R$3:$R$12999=$Z$11)))</f>
        <v>0</v>
      </c>
      <c r="AE11" s="23">
        <f>SUM(SUMPRODUCT(($W$3:$W$2999=0)*($V$3:$V$2999=$Z$11)),SUMPRODUCT(($Q$3:$Q$2999=0)*($R$3:$R$2999=$Z$11)))</f>
        <v>0</v>
      </c>
      <c r="AF11" s="23">
        <f t="shared" si="2"/>
        <v>0</v>
      </c>
      <c r="AG11" s="23">
        <f t="shared" si="12"/>
        <v>0</v>
      </c>
      <c r="AH11" s="23">
        <f t="shared" si="13"/>
        <v>0</v>
      </c>
      <c r="AI11" s="23" t="e">
        <f t="shared" si="14"/>
        <v>#DIV/0!</v>
      </c>
      <c r="AJ11" s="23" t="e">
        <f t="shared" si="3"/>
        <v>#DIV/0!</v>
      </c>
      <c r="AK11" s="29" t="e">
        <f t="shared" si="4"/>
        <v>#DIV/0!</v>
      </c>
    </row>
    <row r="12" spans="1:37" thickTop="1" thickBot="1">
      <c r="E12" s="17" t="s">
        <v>24</v>
      </c>
      <c r="F12" s="18"/>
      <c r="G12" s="19"/>
      <c r="H12" s="18">
        <f t="shared" si="5"/>
        <v>0</v>
      </c>
      <c r="I12" s="20">
        <f t="shared" si="6"/>
        <v>0</v>
      </c>
      <c r="J12" s="21">
        <f t="shared" si="7"/>
        <v>0</v>
      </c>
      <c r="K12" s="20">
        <f t="shared" si="8"/>
        <v>0</v>
      </c>
      <c r="L12" s="35"/>
      <c r="M12" s="16">
        <v>10</v>
      </c>
      <c r="N12" s="35"/>
      <c r="O12" s="34"/>
      <c r="Q12">
        <f t="shared" si="9"/>
        <v>0</v>
      </c>
      <c r="R12" s="49" t="s">
        <v>57</v>
      </c>
      <c r="T12" s="26" t="s">
        <v>26</v>
      </c>
      <c r="V12" s="49" t="s">
        <v>53</v>
      </c>
      <c r="W12">
        <f t="shared" si="10"/>
        <v>0</v>
      </c>
      <c r="Y12" s="27" t="e">
        <f t="shared" si="0"/>
        <v>#DIV/0!</v>
      </c>
      <c r="Z12" s="42" t="s">
        <v>40</v>
      </c>
      <c r="AA12" s="23">
        <f t="shared" si="1"/>
        <v>0</v>
      </c>
      <c r="AB12" s="23">
        <f t="shared" si="11"/>
        <v>0</v>
      </c>
      <c r="AC12" s="23">
        <f>SUM(SUMPRODUCT(($W$3:$W$12999=3)*($V$3:$V$12999=$Z$12)),SUMPRODUCT(($Q$3:$Q$12999=3)*($R$3:$R$12999=$Z$12)))</f>
        <v>0</v>
      </c>
      <c r="AD12" s="23">
        <f>SUM(SUMPRODUCT(($W$3:$W$12999=1)*($V$3:$V$12999=$Z$12)),SUMPRODUCT(($Q$3:$Q$12999=1)*($R$3:$R$12999=$Z$12)))</f>
        <v>0</v>
      </c>
      <c r="AE12" s="23">
        <f>SUM(SUMPRODUCT(($W$3:$W$2999=0)*($V$3:$V$2999=$Z$12)),SUMPRODUCT(($Q$3:$Q$2999=0)*($R$3:$R$2999=$Z$12)))</f>
        <v>0</v>
      </c>
      <c r="AF12" s="23">
        <f t="shared" si="2"/>
        <v>0</v>
      </c>
      <c r="AG12" s="23">
        <f t="shared" si="12"/>
        <v>0</v>
      </c>
      <c r="AH12" s="23">
        <f t="shared" si="13"/>
        <v>0</v>
      </c>
      <c r="AI12" s="23" t="e">
        <f t="shared" si="14"/>
        <v>#DIV/0!</v>
      </c>
      <c r="AJ12" s="23" t="e">
        <f t="shared" si="3"/>
        <v>#DIV/0!</v>
      </c>
      <c r="AK12" s="29" t="e">
        <f t="shared" si="4"/>
        <v>#DIV/0!</v>
      </c>
    </row>
    <row r="13" spans="1:37" thickTop="1" thickBot="1">
      <c r="E13" s="17" t="s">
        <v>24</v>
      </c>
      <c r="F13" s="18"/>
      <c r="G13" s="19"/>
      <c r="H13" s="18">
        <f t="shared" si="5"/>
        <v>0</v>
      </c>
      <c r="I13" s="20">
        <f t="shared" si="6"/>
        <v>0</v>
      </c>
      <c r="J13" s="21">
        <f t="shared" si="7"/>
        <v>0</v>
      </c>
      <c r="K13" s="20">
        <f t="shared" si="8"/>
        <v>0</v>
      </c>
      <c r="L13" s="35"/>
      <c r="M13" s="16">
        <v>11</v>
      </c>
      <c r="N13" s="35"/>
      <c r="O13" s="34"/>
      <c r="Q13">
        <f t="shared" si="9"/>
        <v>0</v>
      </c>
      <c r="R13" s="49" t="s">
        <v>59</v>
      </c>
      <c r="T13" s="26" t="s">
        <v>26</v>
      </c>
      <c r="V13" s="49" t="s">
        <v>56</v>
      </c>
      <c r="W13">
        <f t="shared" si="10"/>
        <v>0</v>
      </c>
      <c r="Y13" s="27" t="e">
        <f t="shared" si="0"/>
        <v>#DIV/0!</v>
      </c>
      <c r="Z13" s="42" t="s">
        <v>41</v>
      </c>
      <c r="AA13" s="23">
        <f t="shared" si="1"/>
        <v>0</v>
      </c>
      <c r="AB13" s="23">
        <f t="shared" si="11"/>
        <v>0</v>
      </c>
      <c r="AC13" s="23">
        <f>SUM(SUMPRODUCT(($W$3:$W$12999=3)*($V$3:$V$12999=$Z$13)),SUMPRODUCT(($Q$3:$Q$12999=3)*($R$3:$R$12999=$Z$13)))</f>
        <v>0</v>
      </c>
      <c r="AD13" s="23">
        <f>SUM(SUMPRODUCT(($W$3:$W$12999=1)*($V$3:$V$12999=$Z$13)),SUMPRODUCT(($Q$3:$Q$12999=1)*($R$3:$R$12999=$Z$13)))</f>
        <v>0</v>
      </c>
      <c r="AE13" s="23">
        <f>SUM(SUMPRODUCT(($W$3:$W$2999=0)*($V$3:$V$2999=$Z$13)),SUMPRODUCT(($Q$3:$Q$2999=0)*($R$3:$R$2999=$Z$13)))</f>
        <v>0</v>
      </c>
      <c r="AF13" s="23">
        <f t="shared" si="2"/>
        <v>0</v>
      </c>
      <c r="AG13" s="23">
        <f t="shared" si="12"/>
        <v>0</v>
      </c>
      <c r="AH13" s="23">
        <f t="shared" si="13"/>
        <v>0</v>
      </c>
      <c r="AI13" s="23" t="e">
        <f t="shared" si="14"/>
        <v>#DIV/0!</v>
      </c>
      <c r="AJ13" s="23" t="e">
        <f t="shared" si="3"/>
        <v>#DIV/0!</v>
      </c>
      <c r="AK13" s="29" t="e">
        <f t="shared" si="4"/>
        <v>#DIV/0!</v>
      </c>
    </row>
    <row r="14" spans="1:37" thickTop="1" thickBot="1">
      <c r="E14" s="17" t="s">
        <v>24</v>
      </c>
      <c r="F14" s="18"/>
      <c r="G14" s="19"/>
      <c r="H14" s="18">
        <f t="shared" si="5"/>
        <v>0</v>
      </c>
      <c r="I14" s="20">
        <f t="shared" si="6"/>
        <v>0</v>
      </c>
      <c r="J14" s="21">
        <f t="shared" si="7"/>
        <v>0</v>
      </c>
      <c r="K14" s="20">
        <f t="shared" si="8"/>
        <v>0</v>
      </c>
      <c r="L14" s="35"/>
      <c r="M14" s="16">
        <v>12</v>
      </c>
      <c r="N14" s="35"/>
      <c r="O14" s="34"/>
      <c r="Q14">
        <f t="shared" si="9"/>
        <v>0</v>
      </c>
      <c r="R14" s="49" t="s">
        <v>60</v>
      </c>
      <c r="T14" s="26" t="s">
        <v>26</v>
      </c>
      <c r="V14" s="49" t="s">
        <v>51</v>
      </c>
      <c r="W14">
        <f t="shared" si="10"/>
        <v>0</v>
      </c>
      <c r="Y14" s="27" t="e">
        <f t="shared" si="0"/>
        <v>#DIV/0!</v>
      </c>
      <c r="Z14" s="42" t="s">
        <v>42</v>
      </c>
      <c r="AA14" s="23">
        <f t="shared" si="1"/>
        <v>0</v>
      </c>
      <c r="AB14" s="23">
        <f t="shared" si="11"/>
        <v>0</v>
      </c>
      <c r="AC14" s="23">
        <f>SUM(SUMPRODUCT(($W$3:$W$12999=3)*($V$3:$V$12999=$Z$14)),SUMPRODUCT(($Q$3:$Q$12999=3)*($R$3:$R$12999=$Z$14)))</f>
        <v>0</v>
      </c>
      <c r="AD14" s="23">
        <f>SUM(SUMPRODUCT(($W$3:$W$12999=1)*($V$3:$V$12999=$Z$14)),SUMPRODUCT(($Q$3:$Q$12999=1)*($R$3:$R$12999=$Z$14)))</f>
        <v>0</v>
      </c>
      <c r="AE14" s="23">
        <f>SUM(SUMPRODUCT(($W$3:$W$2999=0)*($V$3:$V$2999=$Z$14)),SUMPRODUCT(($Q$3:$Q$2999=0)*($R$3:$R$2999=$Z$14)))</f>
        <v>0</v>
      </c>
      <c r="AF14" s="23">
        <f t="shared" si="2"/>
        <v>0</v>
      </c>
      <c r="AG14" s="23">
        <f t="shared" si="12"/>
        <v>0</v>
      </c>
      <c r="AH14" s="23">
        <f t="shared" si="13"/>
        <v>0</v>
      </c>
      <c r="AI14" s="23" t="e">
        <f t="shared" si="14"/>
        <v>#DIV/0!</v>
      </c>
      <c r="AJ14" s="23" t="e">
        <f t="shared" si="3"/>
        <v>#DIV/0!</v>
      </c>
      <c r="AK14" s="29" t="e">
        <f t="shared" si="4"/>
        <v>#DIV/0!</v>
      </c>
    </row>
    <row r="15" spans="1:37" thickTop="1" thickBot="1">
      <c r="E15" s="17" t="s">
        <v>24</v>
      </c>
      <c r="F15" s="18"/>
      <c r="G15" s="19"/>
      <c r="H15" s="18">
        <f t="shared" ref="H15:H78" si="15">F15*(G15-1)</f>
        <v>0</v>
      </c>
      <c r="I15" s="20">
        <f t="shared" ref="I15:I78" si="16">F15</f>
        <v>0</v>
      </c>
      <c r="J15" s="21">
        <f t="shared" ref="J15:J78" si="17">IF(S15=U15,H15)</f>
        <v>0</v>
      </c>
      <c r="K15" s="20">
        <f t="shared" ref="K15:K78" si="18">IF(J15,"FALSO",I15)</f>
        <v>0</v>
      </c>
      <c r="L15" s="35"/>
      <c r="M15" s="16">
        <v>13</v>
      </c>
      <c r="N15" s="35"/>
      <c r="O15" s="34"/>
      <c r="Q15">
        <f t="shared" si="9"/>
        <v>0</v>
      </c>
      <c r="R15" s="49" t="s">
        <v>35</v>
      </c>
      <c r="T15" s="26" t="s">
        <v>26</v>
      </c>
      <c r="V15" s="49" t="s">
        <v>52</v>
      </c>
      <c r="W15">
        <f t="shared" si="10"/>
        <v>0</v>
      </c>
      <c r="Y15" s="27" t="e">
        <f t="shared" si="0"/>
        <v>#DIV/0!</v>
      </c>
      <c r="Z15" s="42" t="s">
        <v>43</v>
      </c>
      <c r="AA15" s="23">
        <f t="shared" si="1"/>
        <v>0</v>
      </c>
      <c r="AB15" s="23">
        <f t="shared" si="11"/>
        <v>0</v>
      </c>
      <c r="AC15" s="23">
        <f>SUM(SUMPRODUCT(($W$3:$W$12999=3)*($V$3:$V$12999=$Z$15)),SUMPRODUCT(($Q$3:$Q$12999=3)*($R$3:$R$12999=$Z$15)))</f>
        <v>0</v>
      </c>
      <c r="AD15" s="23">
        <f>SUM(SUMPRODUCT(($W$3:$W$12999=1)*($V$3:$V$12999=$Z$15)),SUMPRODUCT(($Q$3:$Q$12999=1)*($R$3:$R$12999=$Z$15)))</f>
        <v>0</v>
      </c>
      <c r="AE15" s="23">
        <f>SUM(SUMPRODUCT(($W$3:$W$2999=0)*($V$3:$V$2999=$Z$15)),SUMPRODUCT(($Q$3:$Q$2999=0)*($R$3:$R$2999=$Z$15)))</f>
        <v>0</v>
      </c>
      <c r="AF15" s="23">
        <f t="shared" si="2"/>
        <v>0</v>
      </c>
      <c r="AG15" s="23">
        <f t="shared" si="12"/>
        <v>0</v>
      </c>
      <c r="AH15" s="23">
        <f t="shared" si="13"/>
        <v>0</v>
      </c>
      <c r="AI15" s="23" t="e">
        <f t="shared" si="14"/>
        <v>#DIV/0!</v>
      </c>
      <c r="AJ15" s="23" t="e">
        <f t="shared" si="3"/>
        <v>#DIV/0!</v>
      </c>
      <c r="AK15" s="29" t="e">
        <f t="shared" si="4"/>
        <v>#DIV/0!</v>
      </c>
    </row>
    <row r="16" spans="1:37" thickTop="1" thickBot="1">
      <c r="E16" s="17" t="s">
        <v>24</v>
      </c>
      <c r="F16" s="18"/>
      <c r="G16" s="19"/>
      <c r="H16" s="18">
        <f t="shared" si="15"/>
        <v>0</v>
      </c>
      <c r="I16" s="20">
        <f t="shared" si="16"/>
        <v>0</v>
      </c>
      <c r="J16" s="21">
        <f t="shared" si="17"/>
        <v>0</v>
      </c>
      <c r="K16" s="20">
        <f t="shared" si="18"/>
        <v>0</v>
      </c>
      <c r="L16" s="35"/>
      <c r="M16" s="16">
        <v>14</v>
      </c>
      <c r="N16" s="35"/>
      <c r="O16" s="34"/>
      <c r="Q16">
        <f t="shared" si="9"/>
        <v>0</v>
      </c>
      <c r="R16" s="49" t="s">
        <v>62</v>
      </c>
      <c r="T16" s="26" t="s">
        <v>26</v>
      </c>
      <c r="V16" s="49" t="s">
        <v>55</v>
      </c>
      <c r="W16">
        <f t="shared" si="10"/>
        <v>0</v>
      </c>
      <c r="Y16" s="27" t="e">
        <f t="shared" si="0"/>
        <v>#DIV/0!</v>
      </c>
      <c r="Z16" s="42" t="s">
        <v>44</v>
      </c>
      <c r="AA16" s="23">
        <f t="shared" si="1"/>
        <v>0</v>
      </c>
      <c r="AB16" s="23">
        <f t="shared" si="11"/>
        <v>0</v>
      </c>
      <c r="AC16" s="23">
        <f>SUM(SUMPRODUCT(($W$3:$W$12999=3)*($V$3:$V$12999=$Z$16)),SUMPRODUCT(($Q$3:$Q$12999=3)*($R$3:$R$12999=$Z$16)))</f>
        <v>0</v>
      </c>
      <c r="AD16" s="23">
        <f>SUM(SUMPRODUCT(($W$3:$W$12999=1)*($V$3:$V$12999=$Z$16)),SUMPRODUCT(($Q$3:$Q$12999=1)*($R$3:$R$12999=$Z$16)))</f>
        <v>0</v>
      </c>
      <c r="AE16" s="23">
        <f>SUM(SUMPRODUCT(($W$3:$W$2999=0)*($V$3:$V$2999=$Z$16)),SUMPRODUCT(($Q$3:$Q$2999=0)*($R$3:$R$2999=$Z$16)))</f>
        <v>0</v>
      </c>
      <c r="AF16" s="23">
        <f t="shared" si="2"/>
        <v>0</v>
      </c>
      <c r="AG16" s="23">
        <f t="shared" si="12"/>
        <v>0</v>
      </c>
      <c r="AH16" s="23">
        <f t="shared" si="13"/>
        <v>0</v>
      </c>
      <c r="AI16" s="23" t="e">
        <f t="shared" si="14"/>
        <v>#DIV/0!</v>
      </c>
      <c r="AJ16" s="23" t="e">
        <f t="shared" si="3"/>
        <v>#DIV/0!</v>
      </c>
      <c r="AK16" s="37" t="e">
        <f t="shared" si="4"/>
        <v>#DIV/0!</v>
      </c>
    </row>
    <row r="17" spans="5:37" thickTop="1" thickBot="1">
      <c r="E17" s="17" t="s">
        <v>24</v>
      </c>
      <c r="F17" s="18"/>
      <c r="G17" s="19"/>
      <c r="H17" s="18">
        <f t="shared" si="15"/>
        <v>0</v>
      </c>
      <c r="I17" s="20">
        <f t="shared" si="16"/>
        <v>0</v>
      </c>
      <c r="J17" s="21">
        <f t="shared" si="17"/>
        <v>0</v>
      </c>
      <c r="K17" s="20">
        <f t="shared" si="18"/>
        <v>0</v>
      </c>
      <c r="L17" s="35"/>
      <c r="M17" s="16">
        <v>15</v>
      </c>
      <c r="N17" s="35"/>
      <c r="O17" s="34"/>
      <c r="Q17">
        <f t="shared" si="9"/>
        <v>0</v>
      </c>
      <c r="R17" s="49" t="s">
        <v>64</v>
      </c>
      <c r="T17" s="26" t="s">
        <v>26</v>
      </c>
      <c r="V17" s="49" t="s">
        <v>61</v>
      </c>
      <c r="W17">
        <f t="shared" si="10"/>
        <v>0</v>
      </c>
      <c r="Y17" s="27" t="e">
        <f t="shared" si="0"/>
        <v>#DIV/0!</v>
      </c>
      <c r="Z17" s="42" t="s">
        <v>45</v>
      </c>
      <c r="AA17" s="23">
        <f t="shared" si="1"/>
        <v>0</v>
      </c>
      <c r="AB17" s="23">
        <f t="shared" si="11"/>
        <v>0</v>
      </c>
      <c r="AC17" s="23">
        <f>SUM(SUMPRODUCT(($W$3:$W$12999=3)*($V$3:$V$12999=$Z$17)),SUMPRODUCT(($Q$3:$Q$12999=3)*($R$3:$R$12999=$Z$17)))</f>
        <v>0</v>
      </c>
      <c r="AD17" s="23">
        <f>SUM(SUMPRODUCT(($W$3:$W$12999=1)*($V$3:$V$12999=$Z$17)),SUMPRODUCT(($Q$3:$Q$12999=1)*($R$3:$R$12999=$Z$17)))</f>
        <v>0</v>
      </c>
      <c r="AE17" s="23">
        <f>SUM(SUMPRODUCT(($W$3:$W$2999=0)*($V$3:$V$2999=$Z$17)),SUMPRODUCT(($Q$3:$Q$2999=0)*($R$3:$R$2999=$Z$17)))</f>
        <v>0</v>
      </c>
      <c r="AF17" s="23">
        <f t="shared" si="2"/>
        <v>0</v>
      </c>
      <c r="AG17" s="23">
        <f t="shared" si="12"/>
        <v>0</v>
      </c>
      <c r="AH17" s="23">
        <f t="shared" si="13"/>
        <v>0</v>
      </c>
      <c r="AI17" s="23" t="e">
        <f t="shared" si="14"/>
        <v>#DIV/0!</v>
      </c>
      <c r="AJ17" s="23" t="e">
        <f t="shared" si="3"/>
        <v>#DIV/0!</v>
      </c>
      <c r="AK17" s="37" t="e">
        <f t="shared" si="4"/>
        <v>#DIV/0!</v>
      </c>
    </row>
    <row r="18" spans="5:37" thickTop="1" thickBot="1">
      <c r="E18" s="17" t="s">
        <v>24</v>
      </c>
      <c r="F18" s="18"/>
      <c r="G18" s="19"/>
      <c r="H18" s="18">
        <f t="shared" si="15"/>
        <v>0</v>
      </c>
      <c r="I18" s="20">
        <f t="shared" si="16"/>
        <v>0</v>
      </c>
      <c r="J18" s="21">
        <f t="shared" si="17"/>
        <v>0</v>
      </c>
      <c r="K18" s="20">
        <f t="shared" si="18"/>
        <v>0</v>
      </c>
      <c r="L18" s="35"/>
      <c r="M18" s="16">
        <v>16</v>
      </c>
      <c r="N18" s="35"/>
      <c r="O18" s="34"/>
      <c r="Q18">
        <f t="shared" si="9"/>
        <v>0</v>
      </c>
      <c r="R18" s="50" t="s">
        <v>58</v>
      </c>
      <c r="T18" s="26" t="s">
        <v>26</v>
      </c>
      <c r="V18" s="49" t="s">
        <v>63</v>
      </c>
      <c r="W18">
        <f t="shared" si="10"/>
        <v>0</v>
      </c>
      <c r="Y18" s="27" t="e">
        <f t="shared" si="0"/>
        <v>#DIV/0!</v>
      </c>
      <c r="Z18" s="42" t="s">
        <v>46</v>
      </c>
      <c r="AA18" s="23">
        <f t="shared" si="1"/>
        <v>0</v>
      </c>
      <c r="AB18" s="23">
        <f t="shared" si="11"/>
        <v>0</v>
      </c>
      <c r="AC18" s="23">
        <f>SUM(SUMPRODUCT(($W$3:$W$12999=3)*($V$3:$V$12999=$Z$18)),SUMPRODUCT(($Q$3:$Q$12999=3)*($R$3:$R$12999=$Z$18)))</f>
        <v>0</v>
      </c>
      <c r="AD18" s="23">
        <f>SUM(SUMPRODUCT(($W$3:$W$12999=1)*($V$3:$V$12999=$Z$18)),SUMPRODUCT(($Q$3:$Q$12999=1)*($R$3:$R$12999=$Z$18)))</f>
        <v>0</v>
      </c>
      <c r="AE18" s="23">
        <f>SUM(SUMPRODUCT(($W$3:$W$2999=0)*($V$3:$V$2999=$Z$18)),SUMPRODUCT(($Q$3:$Q$2999=0)*($R$3:$R$2999=$Z$18)))</f>
        <v>0</v>
      </c>
      <c r="AF18" s="23">
        <f t="shared" si="2"/>
        <v>0</v>
      </c>
      <c r="AG18" s="23">
        <f t="shared" si="12"/>
        <v>0</v>
      </c>
      <c r="AH18" s="23">
        <f t="shared" si="13"/>
        <v>0</v>
      </c>
      <c r="AI18" s="23" t="e">
        <f t="shared" si="14"/>
        <v>#DIV/0!</v>
      </c>
      <c r="AJ18" s="23" t="e">
        <f t="shared" si="3"/>
        <v>#DIV/0!</v>
      </c>
      <c r="AK18" s="37" t="e">
        <f t="shared" si="4"/>
        <v>#DIV/0!</v>
      </c>
    </row>
    <row r="19" spans="5:37" thickTop="1" thickBot="1">
      <c r="E19" s="17" t="s">
        <v>24</v>
      </c>
      <c r="F19" s="18"/>
      <c r="G19" s="19"/>
      <c r="H19" s="18">
        <f t="shared" si="15"/>
        <v>0</v>
      </c>
      <c r="I19" s="20">
        <f t="shared" si="16"/>
        <v>0</v>
      </c>
      <c r="J19" s="21">
        <f t="shared" si="17"/>
        <v>0</v>
      </c>
      <c r="K19" s="20">
        <f t="shared" si="18"/>
        <v>0</v>
      </c>
      <c r="L19" s="35"/>
      <c r="M19" s="16">
        <v>17</v>
      </c>
      <c r="N19" s="35"/>
      <c r="O19" s="34"/>
      <c r="Q19">
        <f t="shared" si="9"/>
        <v>0</v>
      </c>
      <c r="R19" s="49" t="s">
        <v>67</v>
      </c>
      <c r="T19" s="26" t="s">
        <v>26</v>
      </c>
      <c r="V19" s="49" t="s">
        <v>65</v>
      </c>
      <c r="W19">
        <f t="shared" si="10"/>
        <v>0</v>
      </c>
      <c r="Y19" s="27" t="e">
        <f t="shared" si="0"/>
        <v>#DIV/0!</v>
      </c>
      <c r="Z19" s="42" t="s">
        <v>47</v>
      </c>
      <c r="AA19" s="23">
        <f t="shared" si="1"/>
        <v>0</v>
      </c>
      <c r="AB19" s="23">
        <f t="shared" si="11"/>
        <v>0</v>
      </c>
      <c r="AC19" s="23">
        <f>SUM(SUMPRODUCT(($W$3:$W$12999=3)*($V$3:$V$12999=$Z$19)),SUMPRODUCT(($Q$3:$Q$12999=3)*($R$3:$R$12999=$Z$19)))</f>
        <v>0</v>
      </c>
      <c r="AD19" s="23">
        <f>SUM(SUMPRODUCT(($W$3:$W$12999=1)*($V$3:$V$12999=$Z$19)),SUMPRODUCT(($Q$3:$Q$12999=1)*($R$3:$R$12999=$Z$19)))</f>
        <v>0</v>
      </c>
      <c r="AE19" s="23">
        <f>SUM(SUMPRODUCT(($W$3:$W$2999=0)*($V$3:$V$2999=$Z$19)),SUMPRODUCT(($Q$3:$Q$2999=0)*($R$3:$R$2999=$Z$19)))</f>
        <v>0</v>
      </c>
      <c r="AF19" s="23">
        <f t="shared" si="2"/>
        <v>0</v>
      </c>
      <c r="AG19" s="23">
        <f t="shared" si="12"/>
        <v>0</v>
      </c>
      <c r="AH19" s="23">
        <f t="shared" si="13"/>
        <v>0</v>
      </c>
      <c r="AI19" s="23" t="e">
        <f t="shared" si="14"/>
        <v>#DIV/0!</v>
      </c>
      <c r="AJ19" s="23" t="e">
        <f t="shared" si="3"/>
        <v>#DIV/0!</v>
      </c>
      <c r="AK19" s="37" t="e">
        <f t="shared" si="4"/>
        <v>#DIV/0!</v>
      </c>
    </row>
    <row r="20" spans="5:37" thickTop="1" thickBot="1">
      <c r="E20" s="17" t="s">
        <v>24</v>
      </c>
      <c r="F20" s="18"/>
      <c r="G20" s="19"/>
      <c r="H20" s="18">
        <f t="shared" si="15"/>
        <v>0</v>
      </c>
      <c r="I20" s="20">
        <f t="shared" si="16"/>
        <v>0</v>
      </c>
      <c r="J20" s="21">
        <f t="shared" si="17"/>
        <v>0</v>
      </c>
      <c r="K20" s="20">
        <f t="shared" si="18"/>
        <v>0</v>
      </c>
      <c r="L20" s="35"/>
      <c r="M20" s="16">
        <v>18</v>
      </c>
      <c r="N20" s="35"/>
      <c r="O20" s="34"/>
      <c r="Q20">
        <f t="shared" si="9"/>
        <v>0</v>
      </c>
      <c r="R20" s="49" t="s">
        <v>69</v>
      </c>
      <c r="T20" s="26" t="s">
        <v>26</v>
      </c>
      <c r="V20" s="49" t="s">
        <v>66</v>
      </c>
      <c r="W20">
        <f t="shared" si="10"/>
        <v>0</v>
      </c>
      <c r="Y20" s="27" t="e">
        <f t="shared" si="0"/>
        <v>#DIV/0!</v>
      </c>
      <c r="Z20" s="42" t="s">
        <v>48</v>
      </c>
      <c r="AA20" s="23">
        <f t="shared" si="1"/>
        <v>0</v>
      </c>
      <c r="AB20" s="23">
        <f t="shared" si="11"/>
        <v>0</v>
      </c>
      <c r="AC20" s="23">
        <f>SUM(SUMPRODUCT(($W$3:$W$12999=3)*($V$3:$V$12999=$Z$20)),SUMPRODUCT(($Q$3:$Q$12999=3)*($R$3:$R$12999=$Z$20)))</f>
        <v>0</v>
      </c>
      <c r="AD20" s="23">
        <f>SUM(SUMPRODUCT(($W$3:$W$12999=1)*($V$3:$V$12999=$Z$20)),SUMPRODUCT(($Q$3:$Q$12999=1)*($R$3:$R$12999=$Z$20)))</f>
        <v>0</v>
      </c>
      <c r="AE20" s="23">
        <f>SUM(SUMPRODUCT(($W$3:$W$2999=0)*($V$3:$V$2999=$Z$20)),SUMPRODUCT(($Q$3:$Q$2999=0)*($R$3:$R$2999=$Z$20)))</f>
        <v>0</v>
      </c>
      <c r="AF20" s="23">
        <f t="shared" si="2"/>
        <v>0</v>
      </c>
      <c r="AG20" s="23">
        <f t="shared" si="12"/>
        <v>0</v>
      </c>
      <c r="AH20" s="23">
        <f t="shared" si="13"/>
        <v>0</v>
      </c>
      <c r="AI20" s="23" t="e">
        <f t="shared" si="14"/>
        <v>#DIV/0!</v>
      </c>
      <c r="AJ20" s="23" t="e">
        <f t="shared" si="3"/>
        <v>#DIV/0!</v>
      </c>
      <c r="AK20" s="37" t="e">
        <f t="shared" si="4"/>
        <v>#DIV/0!</v>
      </c>
    </row>
    <row r="21" spans="5:37" thickTop="1" thickBot="1">
      <c r="E21" s="17" t="s">
        <v>24</v>
      </c>
      <c r="F21" s="18"/>
      <c r="G21" s="19"/>
      <c r="H21" s="18">
        <f t="shared" si="15"/>
        <v>0</v>
      </c>
      <c r="I21" s="20">
        <f t="shared" si="16"/>
        <v>0</v>
      </c>
      <c r="J21" s="21">
        <f t="shared" si="17"/>
        <v>0</v>
      </c>
      <c r="K21" s="20">
        <f t="shared" si="18"/>
        <v>0</v>
      </c>
      <c r="L21" s="35"/>
      <c r="M21" s="16">
        <v>19</v>
      </c>
      <c r="N21" s="35"/>
      <c r="O21" s="34"/>
      <c r="Q21">
        <f t="shared" si="9"/>
        <v>0</v>
      </c>
      <c r="R21" s="50" t="s">
        <v>54</v>
      </c>
      <c r="T21" s="26" t="s">
        <v>26</v>
      </c>
      <c r="V21" s="49" t="s">
        <v>57</v>
      </c>
      <c r="W21">
        <f t="shared" si="10"/>
        <v>0</v>
      </c>
      <c r="Y21" s="27" t="e">
        <f t="shared" si="0"/>
        <v>#DIV/0!</v>
      </c>
      <c r="Z21" s="42" t="s">
        <v>49</v>
      </c>
      <c r="AA21" s="23">
        <f t="shared" si="1"/>
        <v>0</v>
      </c>
      <c r="AB21" s="23">
        <f t="shared" si="11"/>
        <v>0</v>
      </c>
      <c r="AC21" s="23">
        <f>SUM(SUMPRODUCT(($W$3:$W$12999=3)*($V$3:$V$12999=$Z$21)),SUMPRODUCT(($Q$3:$Q$12999=3)*($R$3:$R$12999=$Z$21)))</f>
        <v>0</v>
      </c>
      <c r="AD21" s="23">
        <f>SUM(SUMPRODUCT(($W$3:$W$12999=1)*($V$3:$V$12999=$Z$21)),SUMPRODUCT(($Q$3:$Q$12999=1)*($R$3:$R$12999=$Z$21)))</f>
        <v>0</v>
      </c>
      <c r="AE21" s="23">
        <f>SUM(SUMPRODUCT(($W$3:$W$2999=0)*($V$3:$V$2999=$Z$21)),SUMPRODUCT(($Q$3:$Q$2999=0)*($R$3:$R$2999=$Z$21)))</f>
        <v>0</v>
      </c>
      <c r="AF21" s="23">
        <f t="shared" si="2"/>
        <v>0</v>
      </c>
      <c r="AG21" s="23">
        <f t="shared" si="12"/>
        <v>0</v>
      </c>
      <c r="AH21" s="23">
        <f t="shared" si="13"/>
        <v>0</v>
      </c>
      <c r="AI21" s="23" t="e">
        <f t="shared" si="14"/>
        <v>#DIV/0!</v>
      </c>
      <c r="AJ21" s="23" t="e">
        <f t="shared" si="3"/>
        <v>#DIV/0!</v>
      </c>
      <c r="AK21" s="37" t="e">
        <f t="shared" si="4"/>
        <v>#DIV/0!</v>
      </c>
    </row>
    <row r="22" spans="5:37" thickTop="1" thickBot="1">
      <c r="E22" s="17" t="s">
        <v>24</v>
      </c>
      <c r="F22" s="18"/>
      <c r="G22" s="19"/>
      <c r="H22" s="18">
        <f t="shared" si="15"/>
        <v>0</v>
      </c>
      <c r="I22" s="20">
        <f t="shared" si="16"/>
        <v>0</v>
      </c>
      <c r="J22" s="21">
        <f t="shared" si="17"/>
        <v>0</v>
      </c>
      <c r="K22" s="20">
        <f t="shared" si="18"/>
        <v>0</v>
      </c>
      <c r="L22" s="35"/>
      <c r="M22" s="16">
        <v>20</v>
      </c>
      <c r="N22" s="35"/>
      <c r="O22" s="34"/>
      <c r="Q22">
        <f t="shared" si="9"/>
        <v>0</v>
      </c>
      <c r="R22" s="49" t="s">
        <v>53</v>
      </c>
      <c r="T22" s="26" t="s">
        <v>26</v>
      </c>
      <c r="V22" s="49" t="s">
        <v>59</v>
      </c>
      <c r="W22">
        <f t="shared" si="10"/>
        <v>0</v>
      </c>
      <c r="Y22" s="27" t="e">
        <f t="shared" si="0"/>
        <v>#DIV/0!</v>
      </c>
      <c r="Z22" s="42" t="s">
        <v>50</v>
      </c>
      <c r="AA22" s="23">
        <f t="shared" si="1"/>
        <v>0</v>
      </c>
      <c r="AB22" s="23">
        <f t="shared" si="11"/>
        <v>0</v>
      </c>
      <c r="AC22" s="23">
        <f>SUM(SUMPRODUCT(($W$3:$W$12999=3)*($V$3:$V$12999=$Z$22)),SUMPRODUCT(($Q$3:$Q$12999=3)*($R$3:$R$12999=$Z$22)))</f>
        <v>0</v>
      </c>
      <c r="AD22" s="23">
        <f>SUM(SUMPRODUCT(($W$3:$W$12999=1)*($V$3:$V$12999=$Z$22)),SUMPRODUCT(($Q$3:$Q$12999=1)*($R$3:$R$12999=$Z$22)))</f>
        <v>0</v>
      </c>
      <c r="AE22" s="23">
        <f>SUM(SUMPRODUCT(($W$3:$W$2999=0)*($V$3:$V$2999=$Z$22)),SUMPRODUCT(($Q$3:$Q$2999=0)*($R$3:$R$2999=$Z$22)))</f>
        <v>0</v>
      </c>
      <c r="AF22" s="23">
        <f t="shared" si="2"/>
        <v>0</v>
      </c>
      <c r="AG22" s="23">
        <f t="shared" si="12"/>
        <v>0</v>
      </c>
      <c r="AH22" s="23">
        <f t="shared" si="13"/>
        <v>0</v>
      </c>
      <c r="AI22" s="23" t="e">
        <f t="shared" si="14"/>
        <v>#DIV/0!</v>
      </c>
      <c r="AJ22" s="23" t="e">
        <f t="shared" si="3"/>
        <v>#DIV/0!</v>
      </c>
      <c r="AK22" s="37" t="e">
        <f t="shared" si="4"/>
        <v>#DIV/0!</v>
      </c>
    </row>
    <row r="23" spans="5:37" thickTop="1" thickBot="1">
      <c r="E23" s="17" t="s">
        <v>24</v>
      </c>
      <c r="F23" s="18"/>
      <c r="G23" s="19"/>
      <c r="H23" s="18">
        <f t="shared" si="15"/>
        <v>0</v>
      </c>
      <c r="I23" s="20">
        <f t="shared" si="16"/>
        <v>0</v>
      </c>
      <c r="J23" s="21">
        <f t="shared" si="17"/>
        <v>0</v>
      </c>
      <c r="K23" s="20">
        <f t="shared" si="18"/>
        <v>0</v>
      </c>
      <c r="L23" s="35"/>
      <c r="M23" s="16">
        <v>21</v>
      </c>
      <c r="N23" s="35"/>
      <c r="O23" s="34"/>
      <c r="Q23">
        <f t="shared" si="9"/>
        <v>0</v>
      </c>
      <c r="R23" s="49" t="s">
        <v>56</v>
      </c>
      <c r="T23" s="26" t="s">
        <v>26</v>
      </c>
      <c r="V23" s="49" t="s">
        <v>60</v>
      </c>
      <c r="W23">
        <f t="shared" si="10"/>
        <v>0</v>
      </c>
      <c r="Y23" s="27" t="e">
        <f t="shared" si="0"/>
        <v>#DIV/0!</v>
      </c>
      <c r="Z23" s="40"/>
      <c r="AA23" s="23">
        <f t="shared" si="1"/>
        <v>0</v>
      </c>
      <c r="AB23" s="23">
        <f t="shared" si="11"/>
        <v>0</v>
      </c>
      <c r="AC23" s="23">
        <f>SUM(SUMPRODUCT(($W$3:$W$12999=3)*($V$3:$V$12999=$Z$23)),SUMPRODUCT(($Q$3:$Q$12999=3)*($R$3:$R$12999=$Z$23)))</f>
        <v>0</v>
      </c>
      <c r="AD23" s="23">
        <f>SUM(SUMPRODUCT(($W$3:$W$12999=1)*($V$3:$V$12999=$Z$23)),SUMPRODUCT(($Q$3:$Q$12999=1)*($R$3:$R$12999=$Z$23)))</f>
        <v>2</v>
      </c>
      <c r="AE23" s="23">
        <f>SUM(SUMPRODUCT(($W$3:$W$2999=0)*($V$3:$V$2999=$Z$23)),SUMPRODUCT(($Q$3:$Q$2999=0)*($R$3:$R$2999=$Z$23)))</f>
        <v>5236</v>
      </c>
      <c r="AF23" s="23">
        <f t="shared" si="2"/>
        <v>0</v>
      </c>
      <c r="AG23" s="23">
        <f t="shared" si="12"/>
        <v>0</v>
      </c>
      <c r="AH23" s="23">
        <f t="shared" si="13"/>
        <v>0</v>
      </c>
      <c r="AI23" s="23" t="e">
        <f t="shared" si="14"/>
        <v>#DIV/0!</v>
      </c>
      <c r="AJ23" s="23" t="e">
        <f t="shared" si="3"/>
        <v>#DIV/0!</v>
      </c>
      <c r="AK23" s="37" t="e">
        <f t="shared" si="4"/>
        <v>#DIV/0!</v>
      </c>
    </row>
    <row r="24" spans="5:37" thickTop="1" thickBot="1">
      <c r="E24" s="17" t="s">
        <v>24</v>
      </c>
      <c r="F24" s="18"/>
      <c r="G24" s="19"/>
      <c r="H24" s="18">
        <f t="shared" si="15"/>
        <v>0</v>
      </c>
      <c r="I24" s="20">
        <f t="shared" si="16"/>
        <v>0</v>
      </c>
      <c r="J24" s="21">
        <f t="shared" si="17"/>
        <v>0</v>
      </c>
      <c r="K24" s="20">
        <f t="shared" si="18"/>
        <v>0</v>
      </c>
      <c r="L24" s="35"/>
      <c r="M24" s="16">
        <v>22</v>
      </c>
      <c r="N24" s="35"/>
      <c r="O24" s="34"/>
      <c r="Q24">
        <f t="shared" si="9"/>
        <v>0</v>
      </c>
      <c r="R24" s="49" t="s">
        <v>51</v>
      </c>
      <c r="T24" s="26" t="s">
        <v>26</v>
      </c>
      <c r="V24" s="49" t="s">
        <v>35</v>
      </c>
      <c r="W24">
        <f t="shared" si="10"/>
        <v>0</v>
      </c>
      <c r="Y24" s="43" t="e">
        <f t="shared" si="0"/>
        <v>#DIV/0!</v>
      </c>
      <c r="Z24" s="44"/>
      <c r="AA24" s="45"/>
      <c r="AB24" s="45"/>
      <c r="AC24" s="45"/>
      <c r="AD24" s="45"/>
      <c r="AE24" s="45"/>
      <c r="AF24" s="45"/>
      <c r="AG24" s="45"/>
      <c r="AH24" s="45"/>
      <c r="AI24" s="45"/>
      <c r="AJ24" s="45"/>
      <c r="AK24" s="46"/>
    </row>
    <row r="25" spans="5:37" thickTop="1" thickBot="1">
      <c r="E25" s="17" t="s">
        <v>24</v>
      </c>
      <c r="F25" s="18"/>
      <c r="G25" s="19"/>
      <c r="H25" s="18">
        <f t="shared" si="15"/>
        <v>0</v>
      </c>
      <c r="I25" s="20">
        <f t="shared" si="16"/>
        <v>0</v>
      </c>
      <c r="J25" s="21">
        <f t="shared" si="17"/>
        <v>0</v>
      </c>
      <c r="K25" s="20">
        <f t="shared" si="18"/>
        <v>0</v>
      </c>
      <c r="L25" s="35"/>
      <c r="M25" s="16">
        <v>23</v>
      </c>
      <c r="N25" s="35"/>
      <c r="O25" s="34"/>
      <c r="Q25">
        <f t="shared" si="9"/>
        <v>0</v>
      </c>
      <c r="R25" s="49" t="s">
        <v>52</v>
      </c>
      <c r="T25" s="26" t="s">
        <v>26</v>
      </c>
      <c r="V25" s="49" t="s">
        <v>62</v>
      </c>
      <c r="W25">
        <f t="shared" si="10"/>
        <v>0</v>
      </c>
      <c r="Y25" s="43" t="e">
        <f t="shared" si="0"/>
        <v>#DIV/0!</v>
      </c>
      <c r="Z25" s="16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47"/>
    </row>
    <row r="26" spans="5:37" thickTop="1" thickBot="1">
      <c r="E26" s="17" t="s">
        <v>24</v>
      </c>
      <c r="F26" s="18"/>
      <c r="G26" s="19"/>
      <c r="H26" s="18">
        <f t="shared" si="15"/>
        <v>0</v>
      </c>
      <c r="I26" s="20">
        <f t="shared" si="16"/>
        <v>0</v>
      </c>
      <c r="J26" s="21">
        <f t="shared" si="17"/>
        <v>0</v>
      </c>
      <c r="K26" s="20">
        <f t="shared" si="18"/>
        <v>0</v>
      </c>
      <c r="L26" s="35"/>
      <c r="M26" s="16">
        <v>24</v>
      </c>
      <c r="N26" s="35"/>
      <c r="O26" s="34"/>
      <c r="Q26">
        <f t="shared" si="9"/>
        <v>0</v>
      </c>
      <c r="R26" s="49" t="s">
        <v>55</v>
      </c>
      <c r="T26" s="26" t="s">
        <v>26</v>
      </c>
      <c r="V26" s="49" t="s">
        <v>64</v>
      </c>
      <c r="W26">
        <f t="shared" si="10"/>
        <v>0</v>
      </c>
      <c r="Y26" s="43" t="e">
        <f t="shared" si="0"/>
        <v>#DIV/0!</v>
      </c>
      <c r="Z26" s="16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47"/>
    </row>
    <row r="27" spans="5:37" thickTop="1" thickBot="1">
      <c r="E27" s="17" t="s">
        <v>24</v>
      </c>
      <c r="F27" s="18"/>
      <c r="G27" s="19"/>
      <c r="H27" s="18">
        <f t="shared" si="15"/>
        <v>0</v>
      </c>
      <c r="I27" s="20">
        <f t="shared" si="16"/>
        <v>0</v>
      </c>
      <c r="J27" s="21">
        <f t="shared" si="17"/>
        <v>0</v>
      </c>
      <c r="K27" s="20">
        <f t="shared" si="18"/>
        <v>0</v>
      </c>
      <c r="L27" s="35"/>
      <c r="M27" s="16">
        <v>25</v>
      </c>
      <c r="N27" s="35"/>
      <c r="O27" s="34"/>
      <c r="Q27">
        <f t="shared" si="9"/>
        <v>0</v>
      </c>
      <c r="R27" s="49" t="s">
        <v>61</v>
      </c>
      <c r="T27" s="26" t="s">
        <v>26</v>
      </c>
      <c r="V27" s="49" t="s">
        <v>58</v>
      </c>
      <c r="W27">
        <f t="shared" si="10"/>
        <v>0</v>
      </c>
      <c r="Y27" s="43" t="e">
        <f t="shared" si="0"/>
        <v>#DIV/0!</v>
      </c>
      <c r="Z27" s="16"/>
      <c r="AA27" s="35"/>
      <c r="AB27" s="35"/>
      <c r="AC27" s="35"/>
      <c r="AD27" s="35"/>
      <c r="AE27" s="35"/>
      <c r="AF27" s="35"/>
      <c r="AG27" s="35"/>
      <c r="AH27" s="35"/>
      <c r="AI27" s="35"/>
      <c r="AJ27" s="35"/>
      <c r="AK27" s="47"/>
    </row>
    <row r="28" spans="5:37" thickTop="1" thickBot="1">
      <c r="E28" s="17" t="s">
        <v>24</v>
      </c>
      <c r="F28" s="18"/>
      <c r="G28" s="19"/>
      <c r="H28" s="18">
        <f t="shared" si="15"/>
        <v>0</v>
      </c>
      <c r="I28" s="20">
        <f t="shared" si="16"/>
        <v>0</v>
      </c>
      <c r="J28" s="21">
        <f t="shared" si="17"/>
        <v>0</v>
      </c>
      <c r="K28" s="20">
        <f t="shared" si="18"/>
        <v>0</v>
      </c>
      <c r="L28" s="35"/>
      <c r="M28" s="16">
        <v>26</v>
      </c>
      <c r="N28" s="35"/>
      <c r="O28" s="34"/>
      <c r="Q28">
        <f t="shared" si="9"/>
        <v>0</v>
      </c>
      <c r="R28" s="50" t="s">
        <v>63</v>
      </c>
      <c r="T28" s="26" t="s">
        <v>26</v>
      </c>
      <c r="V28" s="49" t="s">
        <v>67</v>
      </c>
      <c r="W28">
        <f t="shared" si="10"/>
        <v>0</v>
      </c>
      <c r="Y28" s="43" t="e">
        <f t="shared" si="0"/>
        <v>#DIV/0!</v>
      </c>
      <c r="Z28" s="16"/>
      <c r="AA28" s="35"/>
      <c r="AB28" s="35"/>
      <c r="AC28" s="35"/>
      <c r="AD28" s="35"/>
      <c r="AE28" s="35"/>
      <c r="AF28" s="35"/>
      <c r="AG28" s="35"/>
      <c r="AH28" s="35"/>
      <c r="AI28" s="35"/>
      <c r="AJ28" s="35"/>
      <c r="AK28" s="47"/>
    </row>
    <row r="29" spans="5:37" thickTop="1" thickBot="1">
      <c r="E29" s="17" t="s">
        <v>24</v>
      </c>
      <c r="F29" s="18"/>
      <c r="G29" s="19"/>
      <c r="H29" s="18">
        <f t="shared" si="15"/>
        <v>0</v>
      </c>
      <c r="I29" s="20">
        <f t="shared" si="16"/>
        <v>0</v>
      </c>
      <c r="J29" s="21">
        <f t="shared" si="17"/>
        <v>0</v>
      </c>
      <c r="K29" s="20">
        <f t="shared" si="18"/>
        <v>0</v>
      </c>
      <c r="L29" s="35"/>
      <c r="M29" s="16">
        <v>27</v>
      </c>
      <c r="N29" s="35"/>
      <c r="O29" s="34"/>
      <c r="Q29">
        <f t="shared" si="9"/>
        <v>0</v>
      </c>
      <c r="R29" s="49" t="s">
        <v>65</v>
      </c>
      <c r="T29" s="26" t="s">
        <v>26</v>
      </c>
      <c r="V29" s="49" t="s">
        <v>69</v>
      </c>
      <c r="W29">
        <f t="shared" si="10"/>
        <v>0</v>
      </c>
      <c r="Y29" s="43" t="e">
        <f t="shared" si="0"/>
        <v>#DIV/0!</v>
      </c>
      <c r="Z29" s="16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47"/>
    </row>
    <row r="30" spans="5:37" thickTop="1" thickBot="1">
      <c r="E30" s="17" t="s">
        <v>24</v>
      </c>
      <c r="F30" s="18"/>
      <c r="G30" s="19"/>
      <c r="H30" s="18">
        <f t="shared" si="15"/>
        <v>0</v>
      </c>
      <c r="I30" s="20">
        <f t="shared" si="16"/>
        <v>0</v>
      </c>
      <c r="J30" s="21">
        <f t="shared" si="17"/>
        <v>0</v>
      </c>
      <c r="K30" s="20">
        <f t="shared" si="18"/>
        <v>0</v>
      </c>
      <c r="L30" s="35"/>
      <c r="M30" s="16">
        <v>28</v>
      </c>
      <c r="N30" s="35"/>
      <c r="O30" s="34"/>
      <c r="Q30">
        <f t="shared" si="9"/>
        <v>0</v>
      </c>
      <c r="R30" s="49" t="s">
        <v>68</v>
      </c>
      <c r="T30" s="26" t="s">
        <v>26</v>
      </c>
      <c r="V30" s="49" t="s">
        <v>66</v>
      </c>
      <c r="W30">
        <f t="shared" si="10"/>
        <v>0</v>
      </c>
      <c r="Y30" s="43" t="e">
        <f t="shared" si="0"/>
        <v>#DIV/0!</v>
      </c>
      <c r="Z30" s="16"/>
      <c r="AA30" s="35"/>
      <c r="AB30" s="35"/>
      <c r="AC30" s="35"/>
      <c r="AD30" s="35"/>
      <c r="AE30" s="35"/>
      <c r="AF30" s="35"/>
      <c r="AG30" s="35"/>
      <c r="AH30" s="35"/>
      <c r="AI30" s="35"/>
      <c r="AJ30" s="35"/>
      <c r="AK30" s="47"/>
    </row>
    <row r="31" spans="5:37" thickTop="1" thickBot="1">
      <c r="E31" s="17" t="s">
        <v>24</v>
      </c>
      <c r="F31" s="18"/>
      <c r="G31" s="19"/>
      <c r="H31" s="18">
        <f t="shared" si="15"/>
        <v>0</v>
      </c>
      <c r="I31" s="20">
        <f t="shared" si="16"/>
        <v>0</v>
      </c>
      <c r="J31" s="21">
        <f t="shared" si="17"/>
        <v>0</v>
      </c>
      <c r="K31" s="20">
        <f t="shared" si="18"/>
        <v>0</v>
      </c>
      <c r="L31" s="35"/>
      <c r="M31" s="16">
        <v>29</v>
      </c>
      <c r="N31" s="35"/>
      <c r="O31" s="34"/>
      <c r="Q31">
        <f t="shared" si="9"/>
        <v>0</v>
      </c>
      <c r="R31" s="49" t="s">
        <v>57</v>
      </c>
      <c r="T31" s="26" t="s">
        <v>26</v>
      </c>
      <c r="V31" s="49" t="s">
        <v>68</v>
      </c>
      <c r="W31">
        <f t="shared" si="10"/>
        <v>0</v>
      </c>
      <c r="Y31" s="43" t="e">
        <f t="shared" si="0"/>
        <v>#DIV/0!</v>
      </c>
      <c r="Z31" s="16"/>
      <c r="AA31" s="35"/>
      <c r="AB31" s="35"/>
      <c r="AC31" s="35"/>
      <c r="AD31" s="35"/>
      <c r="AE31" s="35"/>
      <c r="AF31" s="35"/>
      <c r="AG31" s="35"/>
      <c r="AH31" s="35"/>
      <c r="AI31" s="35"/>
      <c r="AJ31" s="35"/>
      <c r="AK31" s="47"/>
    </row>
    <row r="32" spans="5:37" thickTop="1" thickBot="1">
      <c r="E32" s="17" t="s">
        <v>24</v>
      </c>
      <c r="F32" s="18"/>
      <c r="G32" s="19"/>
      <c r="H32" s="18">
        <f t="shared" si="15"/>
        <v>0</v>
      </c>
      <c r="I32" s="20">
        <f t="shared" si="16"/>
        <v>0</v>
      </c>
      <c r="J32" s="21">
        <f t="shared" si="17"/>
        <v>0</v>
      </c>
      <c r="K32" s="20">
        <f t="shared" si="18"/>
        <v>0</v>
      </c>
      <c r="L32" s="35"/>
      <c r="M32" s="16">
        <v>30</v>
      </c>
      <c r="N32" s="35"/>
      <c r="O32" s="34"/>
      <c r="Q32">
        <f t="shared" si="9"/>
        <v>0</v>
      </c>
      <c r="R32" s="50" t="s">
        <v>59</v>
      </c>
      <c r="T32" s="26" t="s">
        <v>26</v>
      </c>
      <c r="V32" s="49" t="s">
        <v>54</v>
      </c>
      <c r="W32">
        <f t="shared" si="10"/>
        <v>0</v>
      </c>
      <c r="Y32" s="43" t="e">
        <f t="shared" si="0"/>
        <v>#DIV/0!</v>
      </c>
      <c r="Z32" s="16"/>
      <c r="AA32" s="35"/>
      <c r="AB32" s="35"/>
      <c r="AC32" s="35"/>
      <c r="AD32" s="35"/>
      <c r="AE32" s="35"/>
      <c r="AF32" s="35"/>
      <c r="AG32" s="35"/>
      <c r="AH32" s="35"/>
      <c r="AI32" s="35"/>
      <c r="AJ32" s="35"/>
      <c r="AK32" s="47"/>
    </row>
    <row r="33" spans="5:37" thickTop="1" thickBot="1">
      <c r="E33" s="17" t="s">
        <v>24</v>
      </c>
      <c r="F33" s="18"/>
      <c r="G33" s="19"/>
      <c r="H33" s="18">
        <f t="shared" si="15"/>
        <v>0</v>
      </c>
      <c r="I33" s="20">
        <f t="shared" si="16"/>
        <v>0</v>
      </c>
      <c r="J33" s="21">
        <f t="shared" si="17"/>
        <v>0</v>
      </c>
      <c r="K33" s="20">
        <f t="shared" si="18"/>
        <v>0</v>
      </c>
      <c r="L33" s="35"/>
      <c r="M33" s="16"/>
      <c r="N33" s="35"/>
      <c r="O33" s="34"/>
      <c r="Q33">
        <f t="shared" si="9"/>
        <v>0</v>
      </c>
      <c r="R33" s="49" t="s">
        <v>60</v>
      </c>
      <c r="T33" s="26" t="s">
        <v>26</v>
      </c>
      <c r="V33" s="49" t="s">
        <v>53</v>
      </c>
      <c r="W33">
        <f t="shared" si="10"/>
        <v>0</v>
      </c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</row>
    <row r="34" spans="5:37" thickTop="1" thickBot="1">
      <c r="E34" s="17" t="s">
        <v>24</v>
      </c>
      <c r="F34" s="18"/>
      <c r="G34" s="19"/>
      <c r="H34" s="18">
        <f t="shared" si="15"/>
        <v>0</v>
      </c>
      <c r="I34" s="20">
        <f t="shared" si="16"/>
        <v>0</v>
      </c>
      <c r="J34" s="21">
        <f t="shared" si="17"/>
        <v>0</v>
      </c>
      <c r="K34" s="20">
        <f t="shared" si="18"/>
        <v>0</v>
      </c>
      <c r="L34" s="35"/>
      <c r="M34" s="16"/>
      <c r="N34" s="35"/>
      <c r="O34" s="34"/>
      <c r="Q34">
        <f t="shared" si="9"/>
        <v>0</v>
      </c>
      <c r="R34" s="49" t="s">
        <v>35</v>
      </c>
      <c r="T34" s="26" t="s">
        <v>26</v>
      </c>
      <c r="V34" s="49" t="s">
        <v>56</v>
      </c>
      <c r="W34">
        <f t="shared" si="10"/>
        <v>0</v>
      </c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</row>
    <row r="35" spans="5:37" thickTop="1" thickBot="1">
      <c r="E35" s="17" t="s">
        <v>24</v>
      </c>
      <c r="F35" s="18"/>
      <c r="G35" s="19"/>
      <c r="H35" s="18">
        <f t="shared" si="15"/>
        <v>0</v>
      </c>
      <c r="I35" s="20">
        <f t="shared" si="16"/>
        <v>0</v>
      </c>
      <c r="J35" s="21">
        <f t="shared" si="17"/>
        <v>0</v>
      </c>
      <c r="K35" s="20">
        <f t="shared" si="18"/>
        <v>0</v>
      </c>
      <c r="L35" s="35"/>
      <c r="M35" s="16"/>
      <c r="N35" s="35"/>
      <c r="O35" s="34"/>
      <c r="Q35">
        <f t="shared" si="9"/>
        <v>0</v>
      </c>
      <c r="R35" s="49" t="s">
        <v>62</v>
      </c>
      <c r="T35" s="26" t="s">
        <v>26</v>
      </c>
      <c r="V35" s="49" t="s">
        <v>51</v>
      </c>
      <c r="W35">
        <f t="shared" si="10"/>
        <v>0</v>
      </c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</row>
    <row r="36" spans="5:37" thickTop="1" thickBot="1">
      <c r="E36" s="17" t="s">
        <v>24</v>
      </c>
      <c r="F36" s="18"/>
      <c r="G36" s="19"/>
      <c r="H36" s="18">
        <f t="shared" si="15"/>
        <v>0</v>
      </c>
      <c r="I36" s="20">
        <f t="shared" si="16"/>
        <v>0</v>
      </c>
      <c r="J36" s="21">
        <f t="shared" si="17"/>
        <v>0</v>
      </c>
      <c r="K36" s="20">
        <f t="shared" si="18"/>
        <v>0</v>
      </c>
      <c r="L36" s="35"/>
      <c r="M36" s="16"/>
      <c r="N36" s="35"/>
      <c r="O36" s="34"/>
      <c r="Q36">
        <f t="shared" si="9"/>
        <v>0</v>
      </c>
      <c r="R36" s="49" t="s">
        <v>64</v>
      </c>
      <c r="T36" s="26" t="s">
        <v>26</v>
      </c>
      <c r="V36" s="49" t="s">
        <v>52</v>
      </c>
      <c r="W36">
        <f t="shared" si="10"/>
        <v>0</v>
      </c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</row>
    <row r="37" spans="5:37" thickTop="1" thickBot="1">
      <c r="E37" s="17" t="s">
        <v>24</v>
      </c>
      <c r="F37" s="18"/>
      <c r="G37" s="19"/>
      <c r="H37" s="18">
        <f t="shared" si="15"/>
        <v>0</v>
      </c>
      <c r="I37" s="20">
        <f t="shared" si="16"/>
        <v>0</v>
      </c>
      <c r="J37" s="21">
        <f t="shared" si="17"/>
        <v>0</v>
      </c>
      <c r="K37" s="20">
        <f t="shared" si="18"/>
        <v>0</v>
      </c>
      <c r="L37" s="35"/>
      <c r="M37" s="16"/>
      <c r="N37" s="35"/>
      <c r="O37" s="34"/>
      <c r="Q37">
        <f t="shared" si="9"/>
        <v>0</v>
      </c>
      <c r="R37" s="49" t="s">
        <v>58</v>
      </c>
      <c r="T37" s="26" t="s">
        <v>26</v>
      </c>
      <c r="V37" s="49" t="s">
        <v>55</v>
      </c>
      <c r="W37">
        <f t="shared" si="10"/>
        <v>0</v>
      </c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</row>
    <row r="38" spans="5:37" thickTop="1" thickBot="1">
      <c r="E38" s="17" t="s">
        <v>24</v>
      </c>
      <c r="F38" s="18"/>
      <c r="G38" s="19"/>
      <c r="H38" s="18">
        <f t="shared" si="15"/>
        <v>0</v>
      </c>
      <c r="I38" s="20">
        <f t="shared" si="16"/>
        <v>0</v>
      </c>
      <c r="J38" s="21">
        <f t="shared" si="17"/>
        <v>0</v>
      </c>
      <c r="K38" s="20">
        <f t="shared" si="18"/>
        <v>0</v>
      </c>
      <c r="L38" s="35"/>
      <c r="M38" s="16"/>
      <c r="N38" s="35"/>
      <c r="O38" s="34"/>
      <c r="Q38">
        <f t="shared" si="9"/>
        <v>0</v>
      </c>
      <c r="R38" s="49" t="s">
        <v>67</v>
      </c>
      <c r="T38" s="26" t="s">
        <v>26</v>
      </c>
      <c r="V38" s="49" t="s">
        <v>61</v>
      </c>
      <c r="W38">
        <f t="shared" si="10"/>
        <v>0</v>
      </c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</row>
    <row r="39" spans="5:37" thickTop="1" thickBot="1">
      <c r="E39" s="17" t="s">
        <v>24</v>
      </c>
      <c r="F39" s="18"/>
      <c r="G39" s="19"/>
      <c r="H39" s="18">
        <f t="shared" si="15"/>
        <v>0</v>
      </c>
      <c r="I39" s="20">
        <f t="shared" si="16"/>
        <v>0</v>
      </c>
      <c r="J39" s="21">
        <f t="shared" si="17"/>
        <v>0</v>
      </c>
      <c r="K39" s="20">
        <f t="shared" si="18"/>
        <v>0</v>
      </c>
      <c r="L39" s="35"/>
      <c r="M39" s="16"/>
      <c r="N39" s="35"/>
      <c r="O39" s="34"/>
      <c r="Q39">
        <f t="shared" si="9"/>
        <v>0</v>
      </c>
      <c r="R39" s="49" t="s">
        <v>69</v>
      </c>
      <c r="T39" s="26" t="s">
        <v>26</v>
      </c>
      <c r="V39" s="49" t="s">
        <v>63</v>
      </c>
      <c r="W39">
        <f t="shared" si="10"/>
        <v>0</v>
      </c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</row>
    <row r="40" spans="5:37" thickTop="1" thickBot="1">
      <c r="E40" s="17" t="s">
        <v>24</v>
      </c>
      <c r="F40" s="18"/>
      <c r="G40" s="19"/>
      <c r="H40" s="18">
        <f t="shared" si="15"/>
        <v>0</v>
      </c>
      <c r="I40" s="20">
        <f t="shared" si="16"/>
        <v>0</v>
      </c>
      <c r="J40" s="21">
        <f t="shared" si="17"/>
        <v>0</v>
      </c>
      <c r="K40" s="20">
        <f t="shared" si="18"/>
        <v>0</v>
      </c>
      <c r="L40" s="35"/>
      <c r="M40" s="16"/>
      <c r="N40" s="35"/>
      <c r="O40" s="34"/>
      <c r="Q40">
        <f t="shared" si="9"/>
        <v>0</v>
      </c>
      <c r="R40" s="49" t="s">
        <v>66</v>
      </c>
      <c r="T40" s="26" t="s">
        <v>26</v>
      </c>
      <c r="V40" s="49" t="s">
        <v>65</v>
      </c>
      <c r="W40">
        <f t="shared" si="10"/>
        <v>0</v>
      </c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</row>
    <row r="41" spans="5:37" thickTop="1" thickBot="1">
      <c r="E41" s="17" t="s">
        <v>24</v>
      </c>
      <c r="F41" s="18"/>
      <c r="G41" s="19"/>
      <c r="H41" s="18">
        <f t="shared" si="15"/>
        <v>0</v>
      </c>
      <c r="I41" s="20">
        <f t="shared" si="16"/>
        <v>0</v>
      </c>
      <c r="J41" s="21">
        <f t="shared" si="17"/>
        <v>0</v>
      </c>
      <c r="K41" s="20">
        <f t="shared" si="18"/>
        <v>0</v>
      </c>
      <c r="L41" s="35"/>
      <c r="M41" s="16"/>
      <c r="N41" s="35"/>
      <c r="O41" s="34"/>
      <c r="Q41">
        <f t="shared" si="9"/>
        <v>0</v>
      </c>
      <c r="R41" s="49" t="s">
        <v>57</v>
      </c>
      <c r="T41" s="26" t="s">
        <v>26</v>
      </c>
      <c r="V41" s="49" t="s">
        <v>59</v>
      </c>
      <c r="W41">
        <f t="shared" si="10"/>
        <v>0</v>
      </c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3"/>
      <c r="AK41" s="13"/>
    </row>
    <row r="42" spans="5:37" thickTop="1" thickBot="1">
      <c r="E42" s="17" t="s">
        <v>24</v>
      </c>
      <c r="F42" s="18"/>
      <c r="G42" s="19"/>
      <c r="H42" s="18">
        <f t="shared" si="15"/>
        <v>0</v>
      </c>
      <c r="I42" s="20">
        <f t="shared" si="16"/>
        <v>0</v>
      </c>
      <c r="J42" s="21">
        <f t="shared" si="17"/>
        <v>0</v>
      </c>
      <c r="K42" s="20">
        <f t="shared" si="18"/>
        <v>0</v>
      </c>
      <c r="L42" s="35"/>
      <c r="M42" s="16"/>
      <c r="N42" s="35"/>
      <c r="O42" s="34"/>
      <c r="Q42">
        <f t="shared" si="9"/>
        <v>0</v>
      </c>
      <c r="R42" s="49" t="s">
        <v>54</v>
      </c>
      <c r="T42" s="26" t="s">
        <v>26</v>
      </c>
      <c r="V42" s="49" t="s">
        <v>60</v>
      </c>
      <c r="W42">
        <f t="shared" si="10"/>
        <v>0</v>
      </c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 s="13"/>
      <c r="AJ42" s="13"/>
      <c r="AK42" s="13"/>
    </row>
    <row r="43" spans="5:37" thickTop="1" thickBot="1">
      <c r="E43" s="17" t="s">
        <v>24</v>
      </c>
      <c r="F43" s="18"/>
      <c r="G43" s="19"/>
      <c r="H43" s="18">
        <f t="shared" si="15"/>
        <v>0</v>
      </c>
      <c r="I43" s="20">
        <f t="shared" si="16"/>
        <v>0</v>
      </c>
      <c r="J43" s="21">
        <f t="shared" si="17"/>
        <v>0</v>
      </c>
      <c r="K43" s="20">
        <f t="shared" si="18"/>
        <v>0</v>
      </c>
      <c r="L43" s="35"/>
      <c r="M43" s="16"/>
      <c r="N43" s="35"/>
      <c r="O43" s="34"/>
      <c r="Q43">
        <f t="shared" si="9"/>
        <v>0</v>
      </c>
      <c r="R43" s="50" t="s">
        <v>53</v>
      </c>
      <c r="T43" s="26" t="s">
        <v>26</v>
      </c>
      <c r="V43" s="49" t="s">
        <v>35</v>
      </c>
      <c r="W43">
        <f t="shared" si="10"/>
        <v>0</v>
      </c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13"/>
      <c r="AK43" s="13"/>
    </row>
    <row r="44" spans="5:37" thickTop="1" thickBot="1">
      <c r="E44" s="17" t="s">
        <v>24</v>
      </c>
      <c r="F44" s="18"/>
      <c r="G44" s="19"/>
      <c r="H44" s="18">
        <f t="shared" si="15"/>
        <v>0</v>
      </c>
      <c r="I44" s="20">
        <f t="shared" si="16"/>
        <v>0</v>
      </c>
      <c r="J44" s="21">
        <f t="shared" si="17"/>
        <v>0</v>
      </c>
      <c r="K44" s="20">
        <f t="shared" si="18"/>
        <v>0</v>
      </c>
      <c r="L44" s="35"/>
      <c r="M44" s="16"/>
      <c r="N44" s="35"/>
      <c r="O44" s="34"/>
      <c r="Q44">
        <f t="shared" si="9"/>
        <v>0</v>
      </c>
      <c r="R44" s="49" t="s">
        <v>56</v>
      </c>
      <c r="T44" s="26" t="s">
        <v>26</v>
      </c>
      <c r="V44" s="49" t="s">
        <v>62</v>
      </c>
      <c r="W44">
        <f t="shared" si="10"/>
        <v>0</v>
      </c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  <c r="AK44" s="13"/>
    </row>
    <row r="45" spans="5:37" thickTop="1" thickBot="1">
      <c r="E45" s="17" t="s">
        <v>24</v>
      </c>
      <c r="F45" s="18"/>
      <c r="G45" s="19"/>
      <c r="H45" s="18">
        <f t="shared" si="15"/>
        <v>0</v>
      </c>
      <c r="I45" s="20">
        <f t="shared" si="16"/>
        <v>0</v>
      </c>
      <c r="J45" s="21">
        <f t="shared" si="17"/>
        <v>0</v>
      </c>
      <c r="K45" s="20">
        <f t="shared" si="18"/>
        <v>0</v>
      </c>
      <c r="L45" s="35"/>
      <c r="M45" s="16"/>
      <c r="N45" s="35"/>
      <c r="O45" s="34"/>
      <c r="Q45">
        <f t="shared" si="9"/>
        <v>0</v>
      </c>
      <c r="R45" s="49" t="s">
        <v>51</v>
      </c>
      <c r="T45" s="26" t="s">
        <v>26</v>
      </c>
      <c r="V45" s="49" t="s">
        <v>64</v>
      </c>
      <c r="W45">
        <f t="shared" si="10"/>
        <v>0</v>
      </c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3"/>
      <c r="AK45" s="13"/>
    </row>
    <row r="46" spans="5:37" thickTop="1" thickBot="1">
      <c r="E46" s="17" t="s">
        <v>24</v>
      </c>
      <c r="F46" s="18"/>
      <c r="G46" s="19"/>
      <c r="H46" s="18">
        <f t="shared" si="15"/>
        <v>0</v>
      </c>
      <c r="I46" s="20">
        <f t="shared" si="16"/>
        <v>0</v>
      </c>
      <c r="J46" s="21">
        <f t="shared" si="17"/>
        <v>0</v>
      </c>
      <c r="K46" s="20">
        <f t="shared" si="18"/>
        <v>0</v>
      </c>
      <c r="L46" s="35"/>
      <c r="M46" s="16"/>
      <c r="N46" s="35"/>
      <c r="O46" s="34"/>
      <c r="Q46">
        <f t="shared" si="9"/>
        <v>0</v>
      </c>
      <c r="R46" s="49" t="s">
        <v>52</v>
      </c>
      <c r="T46" s="26" t="s">
        <v>26</v>
      </c>
      <c r="V46" s="49" t="s">
        <v>58</v>
      </c>
      <c r="W46">
        <f t="shared" si="10"/>
        <v>0</v>
      </c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 s="13"/>
      <c r="AJ46" s="13"/>
      <c r="AK46" s="13"/>
    </row>
    <row r="47" spans="5:37" thickTop="1" thickBot="1">
      <c r="E47" s="17" t="s">
        <v>24</v>
      </c>
      <c r="F47" s="18"/>
      <c r="G47" s="19"/>
      <c r="H47" s="18">
        <f t="shared" si="15"/>
        <v>0</v>
      </c>
      <c r="I47" s="20">
        <f t="shared" si="16"/>
        <v>0</v>
      </c>
      <c r="J47" s="21">
        <f t="shared" si="17"/>
        <v>0</v>
      </c>
      <c r="K47" s="20">
        <f t="shared" si="18"/>
        <v>0</v>
      </c>
      <c r="L47" s="35"/>
      <c r="M47" s="16"/>
      <c r="N47" s="35"/>
      <c r="O47" s="34"/>
      <c r="Q47">
        <f t="shared" si="9"/>
        <v>0</v>
      </c>
      <c r="R47" s="49" t="s">
        <v>55</v>
      </c>
      <c r="T47" s="26" t="s">
        <v>26</v>
      </c>
      <c r="V47" s="49" t="s">
        <v>67</v>
      </c>
      <c r="W47">
        <f t="shared" si="10"/>
        <v>0</v>
      </c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</row>
    <row r="48" spans="5:37" thickTop="1" thickBot="1">
      <c r="E48" s="17" t="s">
        <v>24</v>
      </c>
      <c r="F48" s="18"/>
      <c r="G48" s="19"/>
      <c r="H48" s="18">
        <f t="shared" si="15"/>
        <v>0</v>
      </c>
      <c r="I48" s="20">
        <f t="shared" si="16"/>
        <v>0</v>
      </c>
      <c r="J48" s="21">
        <f t="shared" si="17"/>
        <v>0</v>
      </c>
      <c r="K48" s="20">
        <f t="shared" si="18"/>
        <v>0</v>
      </c>
      <c r="L48" s="35"/>
      <c r="M48" s="16"/>
      <c r="N48" s="35"/>
      <c r="O48" s="34"/>
      <c r="Q48">
        <f t="shared" si="9"/>
        <v>0</v>
      </c>
      <c r="R48" s="49" t="s">
        <v>61</v>
      </c>
      <c r="T48" s="26" t="s">
        <v>26</v>
      </c>
      <c r="V48" s="49" t="s">
        <v>69</v>
      </c>
      <c r="W48">
        <f t="shared" si="10"/>
        <v>0</v>
      </c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  <c r="AJ48" s="13"/>
      <c r="AK48" s="13"/>
    </row>
    <row r="49" spans="5:37" thickTop="1" thickBot="1">
      <c r="E49" s="17" t="s">
        <v>24</v>
      </c>
      <c r="F49" s="18"/>
      <c r="G49" s="19"/>
      <c r="H49" s="18">
        <f t="shared" si="15"/>
        <v>0</v>
      </c>
      <c r="I49" s="20">
        <f t="shared" si="16"/>
        <v>0</v>
      </c>
      <c r="J49" s="21">
        <f t="shared" si="17"/>
        <v>0</v>
      </c>
      <c r="K49" s="20">
        <f t="shared" si="18"/>
        <v>0</v>
      </c>
      <c r="L49" s="35"/>
      <c r="M49" s="16"/>
      <c r="N49" s="35"/>
      <c r="O49" s="34"/>
      <c r="Q49">
        <f t="shared" si="9"/>
        <v>0</v>
      </c>
      <c r="R49" s="49" t="s">
        <v>63</v>
      </c>
      <c r="T49" s="26" t="s">
        <v>26</v>
      </c>
      <c r="V49" s="49" t="s">
        <v>66</v>
      </c>
      <c r="W49">
        <f t="shared" si="10"/>
        <v>0</v>
      </c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/>
      <c r="AK49" s="13"/>
    </row>
    <row r="50" spans="5:37" thickTop="1" thickBot="1">
      <c r="E50" s="17" t="s">
        <v>24</v>
      </c>
      <c r="F50" s="18"/>
      <c r="G50" s="19"/>
      <c r="H50" s="18">
        <f t="shared" si="15"/>
        <v>0</v>
      </c>
      <c r="I50" s="20">
        <f t="shared" si="16"/>
        <v>0</v>
      </c>
      <c r="J50" s="21">
        <f t="shared" si="17"/>
        <v>0</v>
      </c>
      <c r="K50" s="20">
        <f t="shared" si="18"/>
        <v>0</v>
      </c>
      <c r="L50" s="35"/>
      <c r="M50" s="16"/>
      <c r="N50" s="35"/>
      <c r="O50" s="34"/>
      <c r="Q50">
        <f t="shared" si="9"/>
        <v>0</v>
      </c>
      <c r="R50" s="49" t="s">
        <v>68</v>
      </c>
      <c r="T50" s="26" t="s">
        <v>26</v>
      </c>
      <c r="V50" s="49" t="s">
        <v>65</v>
      </c>
      <c r="W50">
        <f t="shared" si="10"/>
        <v>0</v>
      </c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/>
      <c r="AK50" s="13"/>
    </row>
    <row r="51" spans="5:37" thickTop="1" thickBot="1">
      <c r="E51" s="17" t="s">
        <v>24</v>
      </c>
      <c r="F51" s="18"/>
      <c r="G51" s="19"/>
      <c r="H51" s="18">
        <f t="shared" si="15"/>
        <v>0</v>
      </c>
      <c r="I51" s="20">
        <f t="shared" si="16"/>
        <v>0</v>
      </c>
      <c r="J51" s="21">
        <f t="shared" si="17"/>
        <v>0</v>
      </c>
      <c r="K51" s="20">
        <f t="shared" si="18"/>
        <v>0</v>
      </c>
      <c r="L51" s="35"/>
      <c r="M51" s="16"/>
      <c r="N51" s="35"/>
      <c r="O51" s="34"/>
      <c r="Q51">
        <f t="shared" si="9"/>
        <v>0</v>
      </c>
      <c r="R51" s="49" t="s">
        <v>59</v>
      </c>
      <c r="T51" s="26" t="s">
        <v>26</v>
      </c>
      <c r="V51" s="49" t="s">
        <v>68</v>
      </c>
      <c r="W51">
        <f t="shared" si="10"/>
        <v>0</v>
      </c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 s="13"/>
      <c r="AJ51" s="13"/>
      <c r="AK51" s="13"/>
    </row>
    <row r="52" spans="5:37" thickTop="1" thickBot="1">
      <c r="E52" s="17" t="s">
        <v>24</v>
      </c>
      <c r="F52" s="18"/>
      <c r="G52" s="19"/>
      <c r="H52" s="18">
        <f t="shared" si="15"/>
        <v>0</v>
      </c>
      <c r="I52" s="20">
        <f t="shared" si="16"/>
        <v>0</v>
      </c>
      <c r="J52" s="21">
        <f t="shared" si="17"/>
        <v>0</v>
      </c>
      <c r="K52" s="20">
        <f t="shared" si="18"/>
        <v>0</v>
      </c>
      <c r="L52" s="35"/>
      <c r="M52" s="16"/>
      <c r="N52" s="35"/>
      <c r="O52" s="34"/>
      <c r="Q52">
        <f t="shared" si="9"/>
        <v>0</v>
      </c>
      <c r="R52" s="49" t="s">
        <v>60</v>
      </c>
      <c r="T52" s="26" t="s">
        <v>26</v>
      </c>
      <c r="V52" s="49" t="s">
        <v>57</v>
      </c>
      <c r="W52">
        <f t="shared" si="10"/>
        <v>0</v>
      </c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 s="13"/>
      <c r="AJ52" s="13"/>
      <c r="AK52" s="13"/>
    </row>
    <row r="53" spans="5:37" thickTop="1" thickBot="1">
      <c r="E53" s="17" t="s">
        <v>24</v>
      </c>
      <c r="F53" s="18"/>
      <c r="G53" s="19"/>
      <c r="H53" s="18">
        <f t="shared" si="15"/>
        <v>0</v>
      </c>
      <c r="I53" s="20">
        <f t="shared" si="16"/>
        <v>0</v>
      </c>
      <c r="J53" s="21">
        <f t="shared" si="17"/>
        <v>0</v>
      </c>
      <c r="K53" s="20">
        <f t="shared" si="18"/>
        <v>0</v>
      </c>
      <c r="L53" s="35"/>
      <c r="M53" s="16"/>
      <c r="N53" s="35"/>
      <c r="O53" s="34"/>
      <c r="Q53">
        <f t="shared" si="9"/>
        <v>0</v>
      </c>
      <c r="R53" s="49" t="s">
        <v>35</v>
      </c>
      <c r="T53" s="26" t="s">
        <v>26</v>
      </c>
      <c r="V53" s="49" t="s">
        <v>54</v>
      </c>
      <c r="W53">
        <f t="shared" si="10"/>
        <v>0</v>
      </c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 s="13"/>
      <c r="AJ53" s="13"/>
      <c r="AK53" s="13"/>
    </row>
    <row r="54" spans="5:37" thickTop="1" thickBot="1">
      <c r="E54" s="17" t="s">
        <v>24</v>
      </c>
      <c r="F54" s="18"/>
      <c r="G54" s="19"/>
      <c r="H54" s="18">
        <f t="shared" si="15"/>
        <v>0</v>
      </c>
      <c r="I54" s="20">
        <f t="shared" si="16"/>
        <v>0</v>
      </c>
      <c r="J54" s="21">
        <f t="shared" si="17"/>
        <v>0</v>
      </c>
      <c r="K54" s="20">
        <f t="shared" si="18"/>
        <v>0</v>
      </c>
      <c r="L54" s="35"/>
      <c r="M54" s="16"/>
      <c r="N54" s="35"/>
      <c r="O54" s="34"/>
      <c r="Q54">
        <f t="shared" si="9"/>
        <v>0</v>
      </c>
      <c r="R54" s="50" t="s">
        <v>62</v>
      </c>
      <c r="T54" s="26" t="s">
        <v>26</v>
      </c>
      <c r="V54" s="49" t="s">
        <v>53</v>
      </c>
      <c r="W54">
        <f t="shared" si="10"/>
        <v>0</v>
      </c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</row>
    <row r="55" spans="5:37" thickTop="1" thickBot="1">
      <c r="E55" s="17" t="s">
        <v>24</v>
      </c>
      <c r="F55" s="18"/>
      <c r="G55" s="19"/>
      <c r="H55" s="18">
        <f t="shared" si="15"/>
        <v>0</v>
      </c>
      <c r="I55" s="20">
        <f t="shared" si="16"/>
        <v>0</v>
      </c>
      <c r="J55" s="21">
        <f t="shared" si="17"/>
        <v>0</v>
      </c>
      <c r="K55" s="20">
        <f t="shared" si="18"/>
        <v>0</v>
      </c>
      <c r="L55" s="35"/>
      <c r="M55" s="16"/>
      <c r="N55" s="35"/>
      <c r="O55" s="34"/>
      <c r="Q55">
        <f t="shared" si="9"/>
        <v>0</v>
      </c>
      <c r="R55" s="50" t="s">
        <v>64</v>
      </c>
      <c r="T55" s="26" t="s">
        <v>26</v>
      </c>
      <c r="V55" s="49" t="s">
        <v>56</v>
      </c>
      <c r="W55">
        <f t="shared" si="10"/>
        <v>0</v>
      </c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/>
      <c r="AK55" s="13"/>
    </row>
    <row r="56" spans="5:37" thickTop="1" thickBot="1">
      <c r="E56" s="17" t="s">
        <v>24</v>
      </c>
      <c r="F56" s="18"/>
      <c r="G56" s="19"/>
      <c r="H56" s="18">
        <f t="shared" si="15"/>
        <v>0</v>
      </c>
      <c r="I56" s="20">
        <f t="shared" si="16"/>
        <v>0</v>
      </c>
      <c r="J56" s="21">
        <f t="shared" si="17"/>
        <v>0</v>
      </c>
      <c r="K56" s="20">
        <f t="shared" si="18"/>
        <v>0</v>
      </c>
      <c r="L56" s="35"/>
      <c r="M56" s="16"/>
      <c r="N56" s="35"/>
      <c r="O56" s="34"/>
      <c r="Q56">
        <f t="shared" si="9"/>
        <v>0</v>
      </c>
      <c r="R56" s="49" t="s">
        <v>58</v>
      </c>
      <c r="T56" s="26" t="s">
        <v>26</v>
      </c>
      <c r="V56" s="49" t="s">
        <v>51</v>
      </c>
      <c r="W56">
        <f t="shared" si="10"/>
        <v>0</v>
      </c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13"/>
      <c r="AK56" s="13"/>
    </row>
    <row r="57" spans="5:37" thickTop="1" thickBot="1">
      <c r="E57" s="17" t="s">
        <v>24</v>
      </c>
      <c r="F57" s="18"/>
      <c r="G57" s="19"/>
      <c r="H57" s="18">
        <f t="shared" si="15"/>
        <v>0</v>
      </c>
      <c r="I57" s="20">
        <f t="shared" si="16"/>
        <v>0</v>
      </c>
      <c r="J57" s="21">
        <f t="shared" si="17"/>
        <v>0</v>
      </c>
      <c r="K57" s="20">
        <f t="shared" si="18"/>
        <v>0</v>
      </c>
      <c r="L57" s="35"/>
      <c r="M57" s="16"/>
      <c r="N57" s="35"/>
      <c r="O57" s="34"/>
      <c r="Q57">
        <f t="shared" si="9"/>
        <v>0</v>
      </c>
      <c r="R57" s="49" t="s">
        <v>67</v>
      </c>
      <c r="T57" s="26" t="s">
        <v>26</v>
      </c>
      <c r="V57" s="49" t="s">
        <v>52</v>
      </c>
      <c r="W57">
        <f t="shared" si="10"/>
        <v>0</v>
      </c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  <c r="AJ57" s="13"/>
      <c r="AK57" s="13"/>
    </row>
    <row r="58" spans="5:37" thickTop="1" thickBot="1">
      <c r="E58" s="17" t="s">
        <v>24</v>
      </c>
      <c r="F58" s="18"/>
      <c r="G58" s="19"/>
      <c r="H58" s="18">
        <f t="shared" si="15"/>
        <v>0</v>
      </c>
      <c r="I58" s="20">
        <f t="shared" si="16"/>
        <v>0</v>
      </c>
      <c r="J58" s="21">
        <f t="shared" si="17"/>
        <v>0</v>
      </c>
      <c r="K58" s="20">
        <f t="shared" si="18"/>
        <v>0</v>
      </c>
      <c r="L58" s="35"/>
      <c r="M58" s="16"/>
      <c r="N58" s="35"/>
      <c r="O58" s="34"/>
      <c r="Q58">
        <f t="shared" si="9"/>
        <v>0</v>
      </c>
      <c r="R58" s="49" t="s">
        <v>69</v>
      </c>
      <c r="T58" s="26" t="s">
        <v>26</v>
      </c>
      <c r="V58" s="49" t="s">
        <v>55</v>
      </c>
      <c r="W58">
        <f t="shared" si="10"/>
        <v>0</v>
      </c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 s="13"/>
      <c r="AJ58" s="13"/>
      <c r="AK58" s="13"/>
    </row>
    <row r="59" spans="5:37" thickTop="1" thickBot="1">
      <c r="E59" s="17" t="s">
        <v>24</v>
      </c>
      <c r="F59" s="18"/>
      <c r="G59" s="19"/>
      <c r="H59" s="18">
        <f t="shared" si="15"/>
        <v>0</v>
      </c>
      <c r="I59" s="20">
        <f t="shared" si="16"/>
        <v>0</v>
      </c>
      <c r="J59" s="21">
        <f t="shared" si="17"/>
        <v>0</v>
      </c>
      <c r="K59" s="20">
        <f t="shared" si="18"/>
        <v>0</v>
      </c>
      <c r="L59" s="35"/>
      <c r="M59" s="16"/>
      <c r="N59" s="35"/>
      <c r="O59" s="34"/>
      <c r="Q59">
        <f t="shared" si="9"/>
        <v>0</v>
      </c>
      <c r="R59" s="49" t="s">
        <v>66</v>
      </c>
      <c r="T59" s="26" t="s">
        <v>26</v>
      </c>
      <c r="V59" s="49" t="s">
        <v>61</v>
      </c>
      <c r="W59">
        <f t="shared" si="10"/>
        <v>0</v>
      </c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  <c r="AJ59" s="13"/>
      <c r="AK59" s="13"/>
    </row>
    <row r="60" spans="5:37" thickTop="1" thickBot="1">
      <c r="E60" s="17" t="s">
        <v>24</v>
      </c>
      <c r="F60" s="18"/>
      <c r="G60" s="19"/>
      <c r="H60" s="18">
        <f t="shared" si="15"/>
        <v>0</v>
      </c>
      <c r="I60" s="20">
        <f t="shared" si="16"/>
        <v>0</v>
      </c>
      <c r="J60" s="21">
        <f t="shared" si="17"/>
        <v>0</v>
      </c>
      <c r="K60" s="20">
        <f t="shared" si="18"/>
        <v>0</v>
      </c>
      <c r="L60" s="35"/>
      <c r="M60" s="16"/>
      <c r="N60" s="35"/>
      <c r="O60" s="34"/>
      <c r="Q60">
        <f t="shared" si="9"/>
        <v>0</v>
      </c>
      <c r="R60" s="49" t="s">
        <v>65</v>
      </c>
      <c r="T60" s="26" t="s">
        <v>26</v>
      </c>
      <c r="V60" s="49" t="s">
        <v>63</v>
      </c>
      <c r="W60">
        <f t="shared" si="10"/>
        <v>0</v>
      </c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13"/>
      <c r="AJ60" s="13"/>
      <c r="AK60" s="13"/>
    </row>
    <row r="61" spans="5:37" thickTop="1" thickBot="1">
      <c r="E61" s="17" t="s">
        <v>24</v>
      </c>
      <c r="F61" s="18"/>
      <c r="G61" s="19"/>
      <c r="H61" s="18">
        <f t="shared" si="15"/>
        <v>0</v>
      </c>
      <c r="I61" s="20">
        <f t="shared" si="16"/>
        <v>0</v>
      </c>
      <c r="J61" s="21">
        <f t="shared" si="17"/>
        <v>0</v>
      </c>
      <c r="K61" s="20">
        <f t="shared" si="18"/>
        <v>0</v>
      </c>
      <c r="L61" s="35"/>
      <c r="M61" s="16"/>
      <c r="N61" s="35"/>
      <c r="O61" s="34"/>
      <c r="Q61">
        <f t="shared" si="9"/>
        <v>0</v>
      </c>
      <c r="R61" s="49" t="s">
        <v>59</v>
      </c>
      <c r="T61" s="26" t="s">
        <v>26</v>
      </c>
      <c r="V61" s="49" t="s">
        <v>60</v>
      </c>
      <c r="W61">
        <f t="shared" si="10"/>
        <v>0</v>
      </c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  <c r="AJ61" s="13"/>
      <c r="AK61" s="13"/>
    </row>
    <row r="62" spans="5:37" thickTop="1" thickBot="1">
      <c r="E62" s="17" t="s">
        <v>24</v>
      </c>
      <c r="F62" s="18"/>
      <c r="G62" s="19"/>
      <c r="H62" s="18">
        <f t="shared" si="15"/>
        <v>0</v>
      </c>
      <c r="I62" s="20">
        <f t="shared" si="16"/>
        <v>0</v>
      </c>
      <c r="J62" s="21">
        <f t="shared" si="17"/>
        <v>0</v>
      </c>
      <c r="K62" s="20">
        <f t="shared" si="18"/>
        <v>0</v>
      </c>
      <c r="L62" s="35"/>
      <c r="M62" s="16"/>
      <c r="N62" s="35"/>
      <c r="O62" s="34"/>
      <c r="Q62">
        <f t="shared" si="9"/>
        <v>0</v>
      </c>
      <c r="R62" s="49" t="s">
        <v>57</v>
      </c>
      <c r="T62" s="26" t="s">
        <v>26</v>
      </c>
      <c r="V62" s="49" t="s">
        <v>35</v>
      </c>
      <c r="W62">
        <f t="shared" si="10"/>
        <v>0</v>
      </c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 s="13"/>
      <c r="AJ62" s="13"/>
      <c r="AK62" s="13"/>
    </row>
    <row r="63" spans="5:37" thickTop="1" thickBot="1">
      <c r="E63" s="17" t="s">
        <v>24</v>
      </c>
      <c r="F63" s="18"/>
      <c r="G63" s="19"/>
      <c r="H63" s="18">
        <f t="shared" si="15"/>
        <v>0</v>
      </c>
      <c r="I63" s="20">
        <f t="shared" si="16"/>
        <v>0</v>
      </c>
      <c r="J63" s="21">
        <f t="shared" si="17"/>
        <v>0</v>
      </c>
      <c r="K63" s="20">
        <f t="shared" si="18"/>
        <v>0</v>
      </c>
      <c r="L63" s="35"/>
      <c r="M63" s="16"/>
      <c r="N63" s="35"/>
      <c r="O63" s="34"/>
      <c r="Q63">
        <f t="shared" si="9"/>
        <v>0</v>
      </c>
      <c r="R63" s="49" t="s">
        <v>54</v>
      </c>
      <c r="T63" s="26" t="s">
        <v>26</v>
      </c>
      <c r="V63" s="49" t="s">
        <v>62</v>
      </c>
      <c r="W63">
        <f t="shared" si="10"/>
        <v>0</v>
      </c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 s="13"/>
      <c r="AJ63" s="13"/>
      <c r="AK63" s="13"/>
    </row>
    <row r="64" spans="5:37" thickTop="1" thickBot="1">
      <c r="E64" s="17" t="s">
        <v>24</v>
      </c>
      <c r="F64" s="18"/>
      <c r="G64" s="19"/>
      <c r="H64" s="18">
        <f t="shared" si="15"/>
        <v>0</v>
      </c>
      <c r="I64" s="20">
        <f t="shared" si="16"/>
        <v>0</v>
      </c>
      <c r="J64" s="21">
        <f t="shared" si="17"/>
        <v>0</v>
      </c>
      <c r="K64" s="20">
        <f t="shared" si="18"/>
        <v>0</v>
      </c>
      <c r="L64" s="35"/>
      <c r="M64" s="16"/>
      <c r="N64" s="35"/>
      <c r="O64" s="34"/>
      <c r="Q64">
        <f t="shared" si="9"/>
        <v>0</v>
      </c>
      <c r="R64" s="49" t="s">
        <v>53</v>
      </c>
      <c r="T64" s="26" t="s">
        <v>26</v>
      </c>
      <c r="V64" s="49" t="s">
        <v>64</v>
      </c>
      <c r="W64">
        <f t="shared" si="10"/>
        <v>0</v>
      </c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 s="13"/>
      <c r="AJ64" s="13"/>
      <c r="AK64" s="13"/>
    </row>
    <row r="65" spans="5:37" thickTop="1" thickBot="1">
      <c r="E65" s="17" t="s">
        <v>24</v>
      </c>
      <c r="F65" s="18"/>
      <c r="G65" s="19"/>
      <c r="H65" s="18">
        <f t="shared" si="15"/>
        <v>0</v>
      </c>
      <c r="I65" s="20">
        <f t="shared" si="16"/>
        <v>0</v>
      </c>
      <c r="J65" s="21">
        <f t="shared" si="17"/>
        <v>0</v>
      </c>
      <c r="K65" s="20">
        <f t="shared" si="18"/>
        <v>0</v>
      </c>
      <c r="L65" s="35"/>
      <c r="M65" s="16"/>
      <c r="N65" s="35"/>
      <c r="O65" s="34"/>
      <c r="Q65">
        <f t="shared" si="9"/>
        <v>0</v>
      </c>
      <c r="R65" s="50" t="s">
        <v>56</v>
      </c>
      <c r="T65" s="26" t="s">
        <v>26</v>
      </c>
      <c r="V65" s="49" t="s">
        <v>58</v>
      </c>
      <c r="W65">
        <f t="shared" si="10"/>
        <v>0</v>
      </c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 s="13"/>
      <c r="AJ65" s="13"/>
      <c r="AK65" s="13"/>
    </row>
    <row r="66" spans="5:37" thickTop="1" thickBot="1">
      <c r="E66" s="17" t="s">
        <v>24</v>
      </c>
      <c r="F66" s="18"/>
      <c r="G66" s="19"/>
      <c r="H66" s="18">
        <f t="shared" si="15"/>
        <v>0</v>
      </c>
      <c r="I66" s="20">
        <f t="shared" si="16"/>
        <v>0</v>
      </c>
      <c r="J66" s="21">
        <f t="shared" si="17"/>
        <v>0</v>
      </c>
      <c r="K66" s="20">
        <f t="shared" si="18"/>
        <v>0</v>
      </c>
      <c r="L66" s="35"/>
      <c r="M66" s="16"/>
      <c r="N66" s="35"/>
      <c r="O66" s="34"/>
      <c r="Q66">
        <f t="shared" si="9"/>
        <v>0</v>
      </c>
      <c r="R66" s="49" t="s">
        <v>51</v>
      </c>
      <c r="T66" s="26" t="s">
        <v>26</v>
      </c>
      <c r="V66" s="49" t="s">
        <v>67</v>
      </c>
      <c r="W66">
        <f t="shared" si="10"/>
        <v>0</v>
      </c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 s="13"/>
      <c r="AJ66" s="13"/>
      <c r="AK66" s="13"/>
    </row>
    <row r="67" spans="5:37" thickTop="1" thickBot="1">
      <c r="E67" s="17" t="s">
        <v>24</v>
      </c>
      <c r="F67" s="18"/>
      <c r="G67" s="19"/>
      <c r="H67" s="18">
        <f t="shared" si="15"/>
        <v>0</v>
      </c>
      <c r="I67" s="20">
        <f t="shared" si="16"/>
        <v>0</v>
      </c>
      <c r="J67" s="21">
        <f t="shared" si="17"/>
        <v>0</v>
      </c>
      <c r="K67" s="20">
        <f t="shared" si="18"/>
        <v>0</v>
      </c>
      <c r="L67" s="35"/>
      <c r="M67" s="16"/>
      <c r="N67" s="35"/>
      <c r="O67" s="34"/>
      <c r="Q67">
        <f t="shared" si="9"/>
        <v>0</v>
      </c>
      <c r="R67" s="50" t="s">
        <v>52</v>
      </c>
      <c r="T67" s="26" t="s">
        <v>26</v>
      </c>
      <c r="V67" s="49" t="s">
        <v>69</v>
      </c>
      <c r="W67">
        <f t="shared" si="10"/>
        <v>0</v>
      </c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 s="13"/>
      <c r="AJ67" s="13"/>
      <c r="AK67" s="13"/>
    </row>
    <row r="68" spans="5:37" thickTop="1" thickBot="1">
      <c r="E68" s="17" t="s">
        <v>24</v>
      </c>
      <c r="F68" s="18"/>
      <c r="G68" s="19"/>
      <c r="H68" s="18">
        <f t="shared" si="15"/>
        <v>0</v>
      </c>
      <c r="I68" s="20">
        <f t="shared" si="16"/>
        <v>0</v>
      </c>
      <c r="J68" s="21">
        <f t="shared" si="17"/>
        <v>0</v>
      </c>
      <c r="K68" s="20">
        <f t="shared" si="18"/>
        <v>0</v>
      </c>
      <c r="L68" s="35"/>
      <c r="M68" s="16"/>
      <c r="N68" s="35"/>
      <c r="O68" s="34"/>
      <c r="Q68">
        <f t="shared" ref="Q68:Q131" si="19">IF(ISNUMBER(S68),IF(S68&gt;U68,3,IF(S68=U68,1,0)),0)</f>
        <v>0</v>
      </c>
      <c r="R68" s="49" t="s">
        <v>55</v>
      </c>
      <c r="T68" s="26" t="s">
        <v>26</v>
      </c>
      <c r="V68" s="49" t="s">
        <v>66</v>
      </c>
      <c r="W68">
        <f t="shared" ref="W68:W131" si="20">IF(ISNUMBER(S68),IF(U68&gt;S68,3,IF(U68=S68,1,0)),0)</f>
        <v>0</v>
      </c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 s="13"/>
      <c r="AJ68" s="13"/>
      <c r="AK68" s="13"/>
    </row>
    <row r="69" spans="5:37" thickTop="1" thickBot="1">
      <c r="E69" s="17" t="s">
        <v>24</v>
      </c>
      <c r="F69" s="18"/>
      <c r="G69" s="19"/>
      <c r="H69" s="18">
        <f t="shared" si="15"/>
        <v>0</v>
      </c>
      <c r="I69" s="20">
        <f t="shared" si="16"/>
        <v>0</v>
      </c>
      <c r="J69" s="21">
        <f t="shared" si="17"/>
        <v>0</v>
      </c>
      <c r="K69" s="20">
        <f t="shared" si="18"/>
        <v>0</v>
      </c>
      <c r="L69" s="35"/>
      <c r="M69" s="16"/>
      <c r="N69" s="35"/>
      <c r="O69" s="34"/>
      <c r="Q69">
        <f t="shared" si="19"/>
        <v>0</v>
      </c>
      <c r="R69" s="49" t="s">
        <v>61</v>
      </c>
      <c r="T69" s="26" t="s">
        <v>26</v>
      </c>
      <c r="V69" s="49" t="s">
        <v>65</v>
      </c>
      <c r="W69">
        <f t="shared" si="20"/>
        <v>0</v>
      </c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 s="13"/>
      <c r="AJ69" s="13"/>
      <c r="AK69" s="13"/>
    </row>
    <row r="70" spans="5:37" thickTop="1" thickBot="1">
      <c r="E70" s="17" t="s">
        <v>24</v>
      </c>
      <c r="F70" s="18"/>
      <c r="G70" s="19"/>
      <c r="H70" s="18">
        <f t="shared" si="15"/>
        <v>0</v>
      </c>
      <c r="I70" s="20">
        <f t="shared" si="16"/>
        <v>0</v>
      </c>
      <c r="J70" s="21">
        <f t="shared" si="17"/>
        <v>0</v>
      </c>
      <c r="K70" s="20">
        <f t="shared" si="18"/>
        <v>0</v>
      </c>
      <c r="L70" s="35"/>
      <c r="M70" s="16"/>
      <c r="N70" s="35"/>
      <c r="O70" s="34"/>
      <c r="Q70">
        <f t="shared" si="19"/>
        <v>0</v>
      </c>
      <c r="R70" s="49" t="s">
        <v>68</v>
      </c>
      <c r="T70" s="26" t="s">
        <v>26</v>
      </c>
      <c r="V70" s="49" t="s">
        <v>63</v>
      </c>
      <c r="W70">
        <f t="shared" si="20"/>
        <v>0</v>
      </c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 s="13"/>
      <c r="AJ70" s="13"/>
      <c r="AK70" s="13"/>
    </row>
    <row r="71" spans="5:37" thickTop="1" thickBot="1">
      <c r="E71" s="17" t="s">
        <v>24</v>
      </c>
      <c r="F71" s="18"/>
      <c r="G71" s="19"/>
      <c r="H71" s="18">
        <f t="shared" si="15"/>
        <v>0</v>
      </c>
      <c r="I71" s="20">
        <f t="shared" si="16"/>
        <v>0</v>
      </c>
      <c r="J71" s="21">
        <f t="shared" si="17"/>
        <v>0</v>
      </c>
      <c r="K71" s="20">
        <f t="shared" si="18"/>
        <v>0</v>
      </c>
      <c r="L71" s="35"/>
      <c r="M71" s="16"/>
      <c r="N71" s="35"/>
      <c r="O71" s="34"/>
      <c r="Q71">
        <f t="shared" si="19"/>
        <v>0</v>
      </c>
      <c r="R71" s="49" t="s">
        <v>60</v>
      </c>
      <c r="T71" s="26" t="s">
        <v>26</v>
      </c>
      <c r="V71" s="49" t="s">
        <v>68</v>
      </c>
      <c r="W71">
        <f t="shared" si="20"/>
        <v>0</v>
      </c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 s="13"/>
      <c r="AJ71" s="13"/>
      <c r="AK71" s="13"/>
    </row>
    <row r="72" spans="5:37" thickTop="1" thickBot="1">
      <c r="E72" s="17" t="s">
        <v>24</v>
      </c>
      <c r="F72" s="18"/>
      <c r="G72" s="19"/>
      <c r="H72" s="18">
        <f t="shared" si="15"/>
        <v>0</v>
      </c>
      <c r="I72" s="20">
        <f t="shared" si="16"/>
        <v>0</v>
      </c>
      <c r="J72" s="21">
        <f t="shared" si="17"/>
        <v>0</v>
      </c>
      <c r="K72" s="20">
        <f t="shared" si="18"/>
        <v>0</v>
      </c>
      <c r="L72" s="35"/>
      <c r="M72" s="16"/>
      <c r="N72" s="35"/>
      <c r="O72" s="34"/>
      <c r="Q72">
        <f t="shared" si="19"/>
        <v>0</v>
      </c>
      <c r="R72" s="49" t="s">
        <v>35</v>
      </c>
      <c r="T72" s="26" t="s">
        <v>26</v>
      </c>
      <c r="V72" s="49" t="s">
        <v>59</v>
      </c>
      <c r="W72">
        <f t="shared" si="20"/>
        <v>0</v>
      </c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 s="13"/>
      <c r="AJ72" s="13"/>
      <c r="AK72" s="13"/>
    </row>
    <row r="73" spans="5:37" thickTop="1" thickBot="1">
      <c r="E73" s="17" t="s">
        <v>24</v>
      </c>
      <c r="F73" s="18"/>
      <c r="G73" s="19"/>
      <c r="H73" s="18">
        <f t="shared" si="15"/>
        <v>0</v>
      </c>
      <c r="I73" s="20">
        <f t="shared" si="16"/>
        <v>0</v>
      </c>
      <c r="J73" s="21">
        <f t="shared" si="17"/>
        <v>0</v>
      </c>
      <c r="K73" s="20">
        <f t="shared" si="18"/>
        <v>0</v>
      </c>
      <c r="L73" s="35"/>
      <c r="M73" s="16"/>
      <c r="N73" s="35"/>
      <c r="O73" s="34"/>
      <c r="Q73">
        <f t="shared" si="19"/>
        <v>0</v>
      </c>
      <c r="R73" s="49" t="s">
        <v>62</v>
      </c>
      <c r="T73" s="26" t="s">
        <v>26</v>
      </c>
      <c r="V73" s="49" t="s">
        <v>57</v>
      </c>
      <c r="W73">
        <f t="shared" si="20"/>
        <v>0</v>
      </c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 s="13"/>
      <c r="AJ73" s="13"/>
      <c r="AK73" s="13"/>
    </row>
    <row r="74" spans="5:37" thickTop="1" thickBot="1">
      <c r="E74" s="17" t="s">
        <v>24</v>
      </c>
      <c r="F74" s="18"/>
      <c r="G74" s="19"/>
      <c r="H74" s="18">
        <f t="shared" si="15"/>
        <v>0</v>
      </c>
      <c r="I74" s="20">
        <f t="shared" si="16"/>
        <v>0</v>
      </c>
      <c r="J74" s="21">
        <f t="shared" si="17"/>
        <v>0</v>
      </c>
      <c r="K74" s="20">
        <f t="shared" si="18"/>
        <v>0</v>
      </c>
      <c r="L74" s="35"/>
      <c r="M74" s="16"/>
      <c r="N74" s="35"/>
      <c r="O74" s="34"/>
      <c r="Q74">
        <f t="shared" si="19"/>
        <v>0</v>
      </c>
      <c r="R74" s="49" t="s">
        <v>64</v>
      </c>
      <c r="T74" s="26" t="s">
        <v>26</v>
      </c>
      <c r="V74" s="49" t="s">
        <v>54</v>
      </c>
      <c r="W74">
        <f t="shared" si="20"/>
        <v>0</v>
      </c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 s="13"/>
      <c r="AJ74" s="13"/>
      <c r="AK74" s="13"/>
    </row>
    <row r="75" spans="5:37" thickTop="1" thickBot="1">
      <c r="E75" s="17" t="s">
        <v>24</v>
      </c>
      <c r="F75" s="18"/>
      <c r="G75" s="19"/>
      <c r="H75" s="18">
        <f t="shared" si="15"/>
        <v>0</v>
      </c>
      <c r="I75" s="20">
        <f t="shared" si="16"/>
        <v>0</v>
      </c>
      <c r="J75" s="21">
        <f t="shared" si="17"/>
        <v>0</v>
      </c>
      <c r="K75" s="20">
        <f t="shared" si="18"/>
        <v>0</v>
      </c>
      <c r="L75" s="35"/>
      <c r="M75" s="16"/>
      <c r="N75" s="35"/>
      <c r="O75" s="34"/>
      <c r="Q75">
        <f t="shared" si="19"/>
        <v>0</v>
      </c>
      <c r="R75" s="49" t="s">
        <v>58</v>
      </c>
      <c r="T75" s="26" t="s">
        <v>26</v>
      </c>
      <c r="V75" s="49" t="s">
        <v>53</v>
      </c>
      <c r="W75">
        <f t="shared" si="20"/>
        <v>0</v>
      </c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 s="13"/>
      <c r="AJ75" s="13"/>
      <c r="AK75" s="13"/>
    </row>
    <row r="76" spans="5:37" thickTop="1" thickBot="1">
      <c r="E76" s="17" t="s">
        <v>24</v>
      </c>
      <c r="F76" s="18"/>
      <c r="G76" s="19"/>
      <c r="H76" s="18">
        <f t="shared" si="15"/>
        <v>0</v>
      </c>
      <c r="I76" s="20">
        <f t="shared" si="16"/>
        <v>0</v>
      </c>
      <c r="J76" s="21">
        <f t="shared" si="17"/>
        <v>0</v>
      </c>
      <c r="K76" s="20">
        <f t="shared" si="18"/>
        <v>0</v>
      </c>
      <c r="L76" s="35"/>
      <c r="M76" s="16"/>
      <c r="N76" s="35"/>
      <c r="O76" s="34"/>
      <c r="Q76">
        <f t="shared" si="19"/>
        <v>0</v>
      </c>
      <c r="R76" s="50" t="s">
        <v>67</v>
      </c>
      <c r="T76" s="26" t="s">
        <v>26</v>
      </c>
      <c r="V76" s="49" t="s">
        <v>56</v>
      </c>
      <c r="W76">
        <f t="shared" si="20"/>
        <v>0</v>
      </c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 s="13"/>
      <c r="AJ76" s="13"/>
      <c r="AK76" s="13"/>
    </row>
    <row r="77" spans="5:37" thickTop="1" thickBot="1">
      <c r="E77" s="17" t="s">
        <v>24</v>
      </c>
      <c r="F77" s="18"/>
      <c r="G77" s="19"/>
      <c r="H77" s="18">
        <f t="shared" si="15"/>
        <v>0</v>
      </c>
      <c r="I77" s="20">
        <f t="shared" si="16"/>
        <v>0</v>
      </c>
      <c r="J77" s="21">
        <f t="shared" si="17"/>
        <v>0</v>
      </c>
      <c r="K77" s="20">
        <f t="shared" si="18"/>
        <v>0</v>
      </c>
      <c r="L77" s="35"/>
      <c r="M77" s="16"/>
      <c r="N77" s="35"/>
      <c r="O77" s="34"/>
      <c r="Q77">
        <f t="shared" si="19"/>
        <v>0</v>
      </c>
      <c r="R77" s="49" t="s">
        <v>69</v>
      </c>
      <c r="T77" s="26" t="s">
        <v>26</v>
      </c>
      <c r="V77" s="49" t="s">
        <v>51</v>
      </c>
      <c r="W77">
        <f t="shared" si="20"/>
        <v>0</v>
      </c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 s="13"/>
      <c r="AJ77" s="13"/>
      <c r="AK77" s="13"/>
    </row>
    <row r="78" spans="5:37" thickTop="1" thickBot="1">
      <c r="E78" s="17" t="s">
        <v>24</v>
      </c>
      <c r="F78" s="18"/>
      <c r="G78" s="19"/>
      <c r="H78" s="18">
        <f t="shared" si="15"/>
        <v>0</v>
      </c>
      <c r="I78" s="20">
        <f t="shared" si="16"/>
        <v>0</v>
      </c>
      <c r="J78" s="21">
        <f t="shared" si="17"/>
        <v>0</v>
      </c>
      <c r="K78" s="20">
        <f t="shared" si="18"/>
        <v>0</v>
      </c>
      <c r="L78" s="35"/>
      <c r="M78" s="16"/>
      <c r="N78" s="35"/>
      <c r="O78" s="34"/>
      <c r="Q78">
        <f t="shared" si="19"/>
        <v>0</v>
      </c>
      <c r="R78" s="49" t="s">
        <v>66</v>
      </c>
      <c r="T78" s="26" t="s">
        <v>26</v>
      </c>
      <c r="V78" s="49" t="s">
        <v>52</v>
      </c>
      <c r="W78">
        <f t="shared" si="20"/>
        <v>0</v>
      </c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 s="13"/>
      <c r="AJ78" s="13"/>
      <c r="AK78" s="13"/>
    </row>
    <row r="79" spans="5:37" thickTop="1" thickBot="1">
      <c r="E79" s="17" t="s">
        <v>24</v>
      </c>
      <c r="F79" s="18"/>
      <c r="G79" s="19"/>
      <c r="H79" s="18">
        <f t="shared" ref="H79:H142" si="21">F79*(G79-1)</f>
        <v>0</v>
      </c>
      <c r="I79" s="20">
        <f t="shared" ref="I79:I142" si="22">F79</f>
        <v>0</v>
      </c>
      <c r="J79" s="21">
        <f t="shared" ref="J79:J142" si="23">IF(S79=U79,H79)</f>
        <v>0</v>
      </c>
      <c r="K79" s="20">
        <f t="shared" ref="K79:K142" si="24">IF(J79,"FALSO",I79)</f>
        <v>0</v>
      </c>
      <c r="L79" s="35"/>
      <c r="M79" s="16"/>
      <c r="N79" s="35"/>
      <c r="O79" s="34"/>
      <c r="Q79">
        <f t="shared" si="19"/>
        <v>0</v>
      </c>
      <c r="R79" s="50" t="s">
        <v>65</v>
      </c>
      <c r="T79" s="26" t="s">
        <v>26</v>
      </c>
      <c r="V79" s="49" t="s">
        <v>55</v>
      </c>
      <c r="W79">
        <f t="shared" si="20"/>
        <v>0</v>
      </c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 s="13"/>
      <c r="AJ79" s="13"/>
      <c r="AK79" s="13"/>
    </row>
    <row r="80" spans="5:37" thickTop="1" thickBot="1">
      <c r="E80" s="17" t="s">
        <v>24</v>
      </c>
      <c r="F80" s="18"/>
      <c r="G80" s="19"/>
      <c r="H80" s="18">
        <f t="shared" si="21"/>
        <v>0</v>
      </c>
      <c r="I80" s="20">
        <f t="shared" si="22"/>
        <v>0</v>
      </c>
      <c r="J80" s="21">
        <f t="shared" si="23"/>
        <v>0</v>
      </c>
      <c r="K80" s="20">
        <f t="shared" si="24"/>
        <v>0</v>
      </c>
      <c r="L80" s="35"/>
      <c r="M80" s="16"/>
      <c r="N80" s="35"/>
      <c r="O80" s="34"/>
      <c r="Q80">
        <f t="shared" si="19"/>
        <v>0</v>
      </c>
      <c r="R80" s="49" t="s">
        <v>63</v>
      </c>
      <c r="T80" s="26" t="s">
        <v>26</v>
      </c>
      <c r="V80" s="49" t="s">
        <v>61</v>
      </c>
      <c r="W80">
        <f t="shared" si="20"/>
        <v>0</v>
      </c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 s="13"/>
      <c r="AJ80" s="13"/>
      <c r="AK80" s="13"/>
    </row>
    <row r="81" spans="5:37" thickTop="1" thickBot="1">
      <c r="E81" s="17" t="s">
        <v>24</v>
      </c>
      <c r="F81" s="18"/>
      <c r="G81" s="19"/>
      <c r="H81" s="18">
        <f t="shared" si="21"/>
        <v>0</v>
      </c>
      <c r="I81" s="20">
        <f t="shared" si="22"/>
        <v>0</v>
      </c>
      <c r="J81" s="21">
        <f t="shared" si="23"/>
        <v>0</v>
      </c>
      <c r="K81" s="20">
        <f t="shared" si="24"/>
        <v>0</v>
      </c>
      <c r="L81" s="35"/>
      <c r="M81" s="16"/>
      <c r="N81" s="35"/>
      <c r="O81" s="34"/>
      <c r="Q81">
        <f t="shared" si="19"/>
        <v>0</v>
      </c>
      <c r="R81" s="49" t="s">
        <v>60</v>
      </c>
      <c r="T81" s="26" t="s">
        <v>26</v>
      </c>
      <c r="V81" s="49" t="s">
        <v>35</v>
      </c>
      <c r="W81">
        <f t="shared" si="20"/>
        <v>0</v>
      </c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 s="13"/>
      <c r="AJ81" s="13"/>
      <c r="AK81" s="13"/>
    </row>
    <row r="82" spans="5:37" thickTop="1" thickBot="1">
      <c r="E82" s="17" t="s">
        <v>24</v>
      </c>
      <c r="F82" s="18"/>
      <c r="G82" s="19"/>
      <c r="H82" s="18">
        <f t="shared" si="21"/>
        <v>0</v>
      </c>
      <c r="I82" s="20">
        <f t="shared" si="22"/>
        <v>0</v>
      </c>
      <c r="J82" s="21">
        <f t="shared" si="23"/>
        <v>0</v>
      </c>
      <c r="K82" s="20">
        <f t="shared" si="24"/>
        <v>0</v>
      </c>
      <c r="L82" s="35"/>
      <c r="M82" s="16"/>
      <c r="N82" s="35"/>
      <c r="O82" s="34"/>
      <c r="Q82">
        <f t="shared" si="19"/>
        <v>0</v>
      </c>
      <c r="R82" s="49" t="s">
        <v>59</v>
      </c>
      <c r="T82" s="26" t="s">
        <v>26</v>
      </c>
      <c r="V82" s="49" t="s">
        <v>62</v>
      </c>
      <c r="W82">
        <f t="shared" si="20"/>
        <v>0</v>
      </c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 s="13"/>
      <c r="AJ82" s="13"/>
      <c r="AK82" s="13"/>
    </row>
    <row r="83" spans="5:37" thickTop="1" thickBot="1">
      <c r="E83" s="17" t="s">
        <v>24</v>
      </c>
      <c r="F83" s="18"/>
      <c r="G83" s="19"/>
      <c r="H83" s="18">
        <f t="shared" si="21"/>
        <v>0</v>
      </c>
      <c r="I83" s="20">
        <f t="shared" si="22"/>
        <v>0</v>
      </c>
      <c r="J83" s="21">
        <f t="shared" si="23"/>
        <v>0</v>
      </c>
      <c r="K83" s="20">
        <f t="shared" si="24"/>
        <v>0</v>
      </c>
      <c r="L83" s="35"/>
      <c r="M83" s="16"/>
      <c r="N83" s="35"/>
      <c r="O83" s="34"/>
      <c r="Q83">
        <f t="shared" si="19"/>
        <v>0</v>
      </c>
      <c r="R83" s="49" t="s">
        <v>57</v>
      </c>
      <c r="T83" s="26" t="s">
        <v>26</v>
      </c>
      <c r="V83" s="49" t="s">
        <v>64</v>
      </c>
      <c r="W83">
        <f t="shared" si="20"/>
        <v>0</v>
      </c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 s="13"/>
      <c r="AJ83" s="13"/>
      <c r="AK83" s="13"/>
    </row>
    <row r="84" spans="5:37" thickTop="1" thickBot="1">
      <c r="E84" s="17" t="s">
        <v>24</v>
      </c>
      <c r="F84" s="18"/>
      <c r="G84" s="19"/>
      <c r="H84" s="18">
        <f t="shared" si="21"/>
        <v>0</v>
      </c>
      <c r="I84" s="20">
        <f t="shared" si="22"/>
        <v>0</v>
      </c>
      <c r="J84" s="21">
        <f t="shared" si="23"/>
        <v>0</v>
      </c>
      <c r="K84" s="20">
        <f t="shared" si="24"/>
        <v>0</v>
      </c>
      <c r="L84" s="35"/>
      <c r="M84" s="16"/>
      <c r="N84" s="35"/>
      <c r="O84" s="34"/>
      <c r="Q84">
        <f t="shared" si="19"/>
        <v>0</v>
      </c>
      <c r="R84" s="49" t="s">
        <v>54</v>
      </c>
      <c r="T84" s="26" t="s">
        <v>26</v>
      </c>
      <c r="V84" s="49" t="s">
        <v>58</v>
      </c>
      <c r="W84">
        <f t="shared" si="20"/>
        <v>0</v>
      </c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 s="13"/>
      <c r="AJ84" s="13"/>
      <c r="AK84" s="13"/>
    </row>
    <row r="85" spans="5:37" thickTop="1" thickBot="1">
      <c r="E85" s="17" t="s">
        <v>24</v>
      </c>
      <c r="F85" s="18"/>
      <c r="G85" s="19"/>
      <c r="H85" s="18">
        <f t="shared" si="21"/>
        <v>0</v>
      </c>
      <c r="I85" s="20">
        <f t="shared" si="22"/>
        <v>0</v>
      </c>
      <c r="J85" s="21">
        <f t="shared" si="23"/>
        <v>0</v>
      </c>
      <c r="K85" s="20">
        <f t="shared" si="24"/>
        <v>0</v>
      </c>
      <c r="L85" s="35"/>
      <c r="M85" s="16"/>
      <c r="N85" s="35"/>
      <c r="O85" s="34"/>
      <c r="Q85">
        <f t="shared" si="19"/>
        <v>0</v>
      </c>
      <c r="R85" s="49" t="s">
        <v>53</v>
      </c>
      <c r="T85" s="26" t="s">
        <v>26</v>
      </c>
      <c r="V85" s="50" t="s">
        <v>67</v>
      </c>
      <c r="W85">
        <f t="shared" si="20"/>
        <v>0</v>
      </c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 s="13"/>
      <c r="AJ85" s="13"/>
      <c r="AK85" s="13"/>
    </row>
    <row r="86" spans="5:37" thickTop="1" thickBot="1">
      <c r="E86" s="17" t="s">
        <v>24</v>
      </c>
      <c r="F86" s="18"/>
      <c r="G86" s="19"/>
      <c r="H86" s="18">
        <f t="shared" si="21"/>
        <v>0</v>
      </c>
      <c r="I86" s="20">
        <f t="shared" si="22"/>
        <v>0</v>
      </c>
      <c r="J86" s="21">
        <f t="shared" si="23"/>
        <v>0</v>
      </c>
      <c r="K86" s="20">
        <f t="shared" si="24"/>
        <v>0</v>
      </c>
      <c r="L86" s="35"/>
      <c r="M86" s="16"/>
      <c r="N86" s="35"/>
      <c r="O86" s="34"/>
      <c r="Q86">
        <f t="shared" si="19"/>
        <v>0</v>
      </c>
      <c r="R86" s="49" t="s">
        <v>56</v>
      </c>
      <c r="T86" s="26" t="s">
        <v>26</v>
      </c>
      <c r="V86" s="49" t="s">
        <v>69</v>
      </c>
      <c r="W86">
        <f t="shared" si="20"/>
        <v>0</v>
      </c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 s="13"/>
      <c r="AJ86" s="13"/>
      <c r="AK86" s="13"/>
    </row>
    <row r="87" spans="5:37" thickTop="1" thickBot="1">
      <c r="E87" s="17" t="s">
        <v>24</v>
      </c>
      <c r="F87" s="18"/>
      <c r="G87" s="19"/>
      <c r="H87" s="18">
        <f t="shared" si="21"/>
        <v>0</v>
      </c>
      <c r="I87" s="20">
        <f t="shared" si="22"/>
        <v>0</v>
      </c>
      <c r="J87" s="21">
        <f t="shared" si="23"/>
        <v>0</v>
      </c>
      <c r="K87" s="20">
        <f t="shared" si="24"/>
        <v>0</v>
      </c>
      <c r="L87" s="35"/>
      <c r="M87" s="16"/>
      <c r="N87" s="35"/>
      <c r="O87" s="34"/>
      <c r="Q87">
        <f t="shared" si="19"/>
        <v>0</v>
      </c>
      <c r="R87" s="50" t="s">
        <v>51</v>
      </c>
      <c r="T87" s="26" t="s">
        <v>26</v>
      </c>
      <c r="V87" s="49" t="s">
        <v>66</v>
      </c>
      <c r="W87">
        <f t="shared" si="20"/>
        <v>0</v>
      </c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 s="13"/>
      <c r="AJ87" s="13"/>
      <c r="AK87" s="13"/>
    </row>
    <row r="88" spans="5:37" thickTop="1" thickBot="1">
      <c r="E88" s="17" t="s">
        <v>24</v>
      </c>
      <c r="F88" s="18"/>
      <c r="G88" s="19"/>
      <c r="H88" s="18">
        <f t="shared" si="21"/>
        <v>0</v>
      </c>
      <c r="I88" s="20">
        <f t="shared" si="22"/>
        <v>0</v>
      </c>
      <c r="J88" s="21">
        <f t="shared" si="23"/>
        <v>0</v>
      </c>
      <c r="K88" s="20">
        <f t="shared" si="24"/>
        <v>0</v>
      </c>
      <c r="L88" s="35"/>
      <c r="M88" s="16"/>
      <c r="N88" s="35"/>
      <c r="O88" s="34"/>
      <c r="Q88">
        <f t="shared" si="19"/>
        <v>0</v>
      </c>
      <c r="R88" s="49" t="s">
        <v>52</v>
      </c>
      <c r="T88" s="26" t="s">
        <v>26</v>
      </c>
      <c r="V88" s="49" t="s">
        <v>65</v>
      </c>
      <c r="W88">
        <f t="shared" si="20"/>
        <v>0</v>
      </c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 s="13"/>
      <c r="AJ88" s="13"/>
      <c r="AK88" s="13"/>
    </row>
    <row r="89" spans="5:37" thickTop="1" thickBot="1">
      <c r="E89" s="17" t="s">
        <v>24</v>
      </c>
      <c r="F89" s="18"/>
      <c r="G89" s="19"/>
      <c r="H89" s="18">
        <f t="shared" si="21"/>
        <v>0</v>
      </c>
      <c r="I89" s="20">
        <f t="shared" si="22"/>
        <v>0</v>
      </c>
      <c r="J89" s="21">
        <f t="shared" si="23"/>
        <v>0</v>
      </c>
      <c r="K89" s="20">
        <f t="shared" si="24"/>
        <v>0</v>
      </c>
      <c r="L89" s="35"/>
      <c r="M89" s="16"/>
      <c r="N89" s="35"/>
      <c r="O89" s="34"/>
      <c r="Q89">
        <f t="shared" si="19"/>
        <v>0</v>
      </c>
      <c r="R89" s="49" t="s">
        <v>55</v>
      </c>
      <c r="T89" s="26" t="s">
        <v>26</v>
      </c>
      <c r="V89" s="49" t="s">
        <v>63</v>
      </c>
      <c r="W89">
        <f t="shared" si="20"/>
        <v>0</v>
      </c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 s="13"/>
      <c r="AJ89" s="13"/>
      <c r="AK89" s="13"/>
    </row>
    <row r="90" spans="5:37" thickTop="1" thickBot="1">
      <c r="E90" s="17" t="s">
        <v>24</v>
      </c>
      <c r="F90" s="18"/>
      <c r="G90" s="19"/>
      <c r="H90" s="18">
        <f t="shared" si="21"/>
        <v>0</v>
      </c>
      <c r="I90" s="20">
        <f t="shared" si="22"/>
        <v>0</v>
      </c>
      <c r="J90" s="21">
        <f t="shared" si="23"/>
        <v>0</v>
      </c>
      <c r="K90" s="20">
        <f t="shared" si="24"/>
        <v>0</v>
      </c>
      <c r="L90" s="35"/>
      <c r="M90" s="16"/>
      <c r="N90" s="35"/>
      <c r="O90" s="34"/>
      <c r="Q90">
        <f t="shared" si="19"/>
        <v>0</v>
      </c>
      <c r="R90" s="50" t="s">
        <v>68</v>
      </c>
      <c r="T90" s="26" t="s">
        <v>26</v>
      </c>
      <c r="V90" s="49" t="s">
        <v>61</v>
      </c>
      <c r="W90">
        <f t="shared" si="20"/>
        <v>0</v>
      </c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 s="13"/>
      <c r="AJ90" s="13"/>
      <c r="AK90" s="13"/>
    </row>
    <row r="91" spans="5:37" thickTop="1" thickBot="1">
      <c r="E91" s="17" t="s">
        <v>24</v>
      </c>
      <c r="F91" s="18"/>
      <c r="G91" s="19"/>
      <c r="H91" s="18">
        <f t="shared" si="21"/>
        <v>0</v>
      </c>
      <c r="I91" s="20">
        <f t="shared" si="22"/>
        <v>0</v>
      </c>
      <c r="J91" s="21">
        <f t="shared" si="23"/>
        <v>0</v>
      </c>
      <c r="K91" s="20">
        <f t="shared" si="24"/>
        <v>0</v>
      </c>
      <c r="L91" s="35"/>
      <c r="M91" s="16"/>
      <c r="N91" s="35"/>
      <c r="O91" s="34"/>
      <c r="Q91">
        <f t="shared" si="19"/>
        <v>0</v>
      </c>
      <c r="R91" s="49" t="s">
        <v>35</v>
      </c>
      <c r="T91" s="26" t="s">
        <v>26</v>
      </c>
      <c r="V91" s="49" t="s">
        <v>68</v>
      </c>
      <c r="W91">
        <f t="shared" si="20"/>
        <v>0</v>
      </c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 s="13"/>
      <c r="AJ91" s="13"/>
      <c r="AK91" s="13"/>
    </row>
    <row r="92" spans="5:37" thickTop="1" thickBot="1">
      <c r="E92" s="17" t="s">
        <v>24</v>
      </c>
      <c r="F92" s="18"/>
      <c r="G92" s="19"/>
      <c r="H92" s="18">
        <f t="shared" si="21"/>
        <v>0</v>
      </c>
      <c r="I92" s="20">
        <f t="shared" si="22"/>
        <v>0</v>
      </c>
      <c r="J92" s="21">
        <f t="shared" si="23"/>
        <v>0</v>
      </c>
      <c r="K92" s="20">
        <f t="shared" si="24"/>
        <v>0</v>
      </c>
      <c r="L92" s="35"/>
      <c r="M92" s="16"/>
      <c r="N92" s="35"/>
      <c r="O92" s="34"/>
      <c r="Q92">
        <f t="shared" si="19"/>
        <v>0</v>
      </c>
      <c r="R92" s="49" t="s">
        <v>62</v>
      </c>
      <c r="T92" s="26" t="s">
        <v>26</v>
      </c>
      <c r="V92" s="49" t="s">
        <v>60</v>
      </c>
      <c r="W92">
        <f t="shared" si="20"/>
        <v>0</v>
      </c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 s="13"/>
      <c r="AJ92" s="13"/>
      <c r="AK92" s="13"/>
    </row>
    <row r="93" spans="5:37" thickTop="1" thickBot="1">
      <c r="E93" s="17" t="s">
        <v>24</v>
      </c>
      <c r="F93" s="18"/>
      <c r="G93" s="19"/>
      <c r="H93" s="18">
        <f t="shared" si="21"/>
        <v>0</v>
      </c>
      <c r="I93" s="20">
        <f t="shared" si="22"/>
        <v>0</v>
      </c>
      <c r="J93" s="21">
        <f t="shared" si="23"/>
        <v>0</v>
      </c>
      <c r="K93" s="20">
        <f t="shared" si="24"/>
        <v>0</v>
      </c>
      <c r="L93" s="35"/>
      <c r="M93" s="16"/>
      <c r="N93" s="35"/>
      <c r="O93" s="34"/>
      <c r="Q93">
        <f t="shared" si="19"/>
        <v>0</v>
      </c>
      <c r="R93" s="49" t="s">
        <v>64</v>
      </c>
      <c r="T93" s="26" t="s">
        <v>26</v>
      </c>
      <c r="V93" s="49" t="s">
        <v>59</v>
      </c>
      <c r="W93">
        <f t="shared" si="20"/>
        <v>0</v>
      </c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 s="13"/>
      <c r="AJ93" s="13"/>
      <c r="AK93" s="13"/>
    </row>
    <row r="94" spans="5:37" thickTop="1" thickBot="1">
      <c r="E94" s="17" t="s">
        <v>24</v>
      </c>
      <c r="F94" s="18"/>
      <c r="G94" s="19"/>
      <c r="H94" s="18">
        <f t="shared" si="21"/>
        <v>0</v>
      </c>
      <c r="I94" s="20">
        <f t="shared" si="22"/>
        <v>0</v>
      </c>
      <c r="J94" s="21">
        <f t="shared" si="23"/>
        <v>0</v>
      </c>
      <c r="K94" s="20">
        <f t="shared" si="24"/>
        <v>0</v>
      </c>
      <c r="L94" s="35"/>
      <c r="M94" s="16"/>
      <c r="N94" s="35"/>
      <c r="O94" s="34"/>
      <c r="Q94">
        <f t="shared" si="19"/>
        <v>0</v>
      </c>
      <c r="R94" s="49" t="s">
        <v>58</v>
      </c>
      <c r="T94" s="26" t="s">
        <v>26</v>
      </c>
      <c r="V94" s="49" t="s">
        <v>57</v>
      </c>
      <c r="W94">
        <f t="shared" si="20"/>
        <v>0</v>
      </c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 s="13"/>
      <c r="AJ94" s="13"/>
      <c r="AK94" s="13"/>
    </row>
    <row r="95" spans="5:37" thickTop="1" thickBot="1">
      <c r="E95" s="17" t="s">
        <v>24</v>
      </c>
      <c r="F95" s="18"/>
      <c r="G95" s="19"/>
      <c r="H95" s="18">
        <f t="shared" si="21"/>
        <v>0</v>
      </c>
      <c r="I95" s="20">
        <f t="shared" si="22"/>
        <v>0</v>
      </c>
      <c r="J95" s="21">
        <f t="shared" si="23"/>
        <v>0</v>
      </c>
      <c r="K95" s="20">
        <f t="shared" si="24"/>
        <v>0</v>
      </c>
      <c r="L95" s="35"/>
      <c r="M95" s="16"/>
      <c r="N95" s="35"/>
      <c r="O95" s="34"/>
      <c r="Q95">
        <f t="shared" si="19"/>
        <v>0</v>
      </c>
      <c r="R95" s="49" t="s">
        <v>67</v>
      </c>
      <c r="T95" s="26" t="s">
        <v>26</v>
      </c>
      <c r="V95" s="49" t="s">
        <v>54</v>
      </c>
      <c r="W95">
        <f t="shared" si="20"/>
        <v>0</v>
      </c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 s="13"/>
      <c r="AJ95" s="13"/>
      <c r="AK95" s="13"/>
    </row>
    <row r="96" spans="5:37" thickTop="1" thickBot="1">
      <c r="E96" s="17" t="s">
        <v>24</v>
      </c>
      <c r="F96" s="18"/>
      <c r="G96" s="19"/>
      <c r="H96" s="18">
        <f t="shared" si="21"/>
        <v>0</v>
      </c>
      <c r="I96" s="20">
        <f t="shared" si="22"/>
        <v>0</v>
      </c>
      <c r="J96" s="21">
        <f t="shared" si="23"/>
        <v>0</v>
      </c>
      <c r="K96" s="20">
        <f t="shared" si="24"/>
        <v>0</v>
      </c>
      <c r="L96" s="35"/>
      <c r="M96" s="16"/>
      <c r="N96" s="35"/>
      <c r="O96" s="34"/>
      <c r="Q96">
        <f t="shared" si="19"/>
        <v>0</v>
      </c>
      <c r="R96" s="49" t="s">
        <v>69</v>
      </c>
      <c r="T96" s="26" t="s">
        <v>26</v>
      </c>
      <c r="V96" s="49" t="s">
        <v>53</v>
      </c>
      <c r="W96">
        <f t="shared" si="20"/>
        <v>0</v>
      </c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 s="13"/>
      <c r="AJ96" s="13"/>
      <c r="AK96" s="13"/>
    </row>
    <row r="97" spans="5:37" thickTop="1" thickBot="1">
      <c r="E97" s="17" t="s">
        <v>24</v>
      </c>
      <c r="F97" s="18"/>
      <c r="G97" s="19"/>
      <c r="H97" s="18">
        <f t="shared" si="21"/>
        <v>0</v>
      </c>
      <c r="I97" s="20">
        <f t="shared" si="22"/>
        <v>0</v>
      </c>
      <c r="J97" s="21">
        <f t="shared" si="23"/>
        <v>0</v>
      </c>
      <c r="K97" s="20">
        <f t="shared" si="24"/>
        <v>0</v>
      </c>
      <c r="L97" s="35"/>
      <c r="M97" s="16"/>
      <c r="N97" s="35"/>
      <c r="O97" s="34"/>
      <c r="Q97">
        <f t="shared" si="19"/>
        <v>0</v>
      </c>
      <c r="R97" s="49" t="s">
        <v>66</v>
      </c>
      <c r="T97" s="26" t="s">
        <v>26</v>
      </c>
      <c r="V97" s="49" t="s">
        <v>56</v>
      </c>
      <c r="W97">
        <f t="shared" si="20"/>
        <v>0</v>
      </c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 s="13"/>
      <c r="AJ97" s="13"/>
      <c r="AK97" s="13"/>
    </row>
    <row r="98" spans="5:37" thickTop="1" thickBot="1">
      <c r="E98" s="17" t="s">
        <v>24</v>
      </c>
      <c r="F98" s="18"/>
      <c r="G98" s="19"/>
      <c r="H98" s="18">
        <f t="shared" si="21"/>
        <v>0</v>
      </c>
      <c r="I98" s="20">
        <f t="shared" si="22"/>
        <v>0</v>
      </c>
      <c r="J98" s="21">
        <f t="shared" si="23"/>
        <v>0</v>
      </c>
      <c r="K98" s="20">
        <f t="shared" si="24"/>
        <v>0</v>
      </c>
      <c r="L98" s="35"/>
      <c r="M98" s="16"/>
      <c r="N98" s="35"/>
      <c r="O98" s="34"/>
      <c r="Q98">
        <f t="shared" si="19"/>
        <v>0</v>
      </c>
      <c r="R98" s="50" t="s">
        <v>65</v>
      </c>
      <c r="T98" s="26" t="s">
        <v>26</v>
      </c>
      <c r="V98" s="49" t="s">
        <v>51</v>
      </c>
      <c r="W98">
        <f t="shared" si="20"/>
        <v>0</v>
      </c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 s="13"/>
      <c r="AJ98" s="13"/>
      <c r="AK98" s="13"/>
    </row>
    <row r="99" spans="5:37" thickTop="1" thickBot="1">
      <c r="E99" s="17" t="s">
        <v>24</v>
      </c>
      <c r="F99" s="18"/>
      <c r="G99" s="19"/>
      <c r="H99" s="18">
        <f t="shared" si="21"/>
        <v>0</v>
      </c>
      <c r="I99" s="20">
        <f t="shared" si="22"/>
        <v>0</v>
      </c>
      <c r="J99" s="21">
        <f t="shared" si="23"/>
        <v>0</v>
      </c>
      <c r="K99" s="20">
        <f t="shared" si="24"/>
        <v>0</v>
      </c>
      <c r="L99" s="35"/>
      <c r="M99" s="16"/>
      <c r="N99" s="35"/>
      <c r="O99" s="34"/>
      <c r="Q99">
        <f t="shared" si="19"/>
        <v>0</v>
      </c>
      <c r="R99" s="49" t="s">
        <v>63</v>
      </c>
      <c r="T99" s="26" t="s">
        <v>26</v>
      </c>
      <c r="V99" s="49" t="s">
        <v>52</v>
      </c>
      <c r="W99">
        <f t="shared" si="20"/>
        <v>0</v>
      </c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 s="13"/>
      <c r="AJ99" s="13"/>
      <c r="AK99" s="13"/>
    </row>
    <row r="100" spans="5:37" thickTop="1" thickBot="1">
      <c r="E100" s="17" t="s">
        <v>24</v>
      </c>
      <c r="F100" s="18"/>
      <c r="G100" s="19"/>
      <c r="H100" s="18">
        <f t="shared" si="21"/>
        <v>0</v>
      </c>
      <c r="I100" s="20">
        <f t="shared" si="22"/>
        <v>0</v>
      </c>
      <c r="J100" s="21">
        <f t="shared" si="23"/>
        <v>0</v>
      </c>
      <c r="K100" s="20">
        <f t="shared" si="24"/>
        <v>0</v>
      </c>
      <c r="L100" s="35"/>
      <c r="M100" s="16"/>
      <c r="N100" s="35"/>
      <c r="O100" s="34"/>
      <c r="Q100">
        <f t="shared" si="19"/>
        <v>0</v>
      </c>
      <c r="R100" s="49" t="s">
        <v>61</v>
      </c>
      <c r="T100" s="26" t="s">
        <v>26</v>
      </c>
      <c r="V100" s="49" t="s">
        <v>55</v>
      </c>
      <c r="W100">
        <f t="shared" si="20"/>
        <v>0</v>
      </c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 s="13"/>
      <c r="AJ100" s="13"/>
      <c r="AK100" s="13"/>
    </row>
    <row r="101" spans="5:37" thickTop="1" thickBot="1">
      <c r="E101" s="17" t="s">
        <v>24</v>
      </c>
      <c r="F101" s="18"/>
      <c r="G101" s="19"/>
      <c r="H101" s="18">
        <f t="shared" si="21"/>
        <v>0</v>
      </c>
      <c r="I101" s="20">
        <f t="shared" si="22"/>
        <v>0</v>
      </c>
      <c r="J101" s="21">
        <f t="shared" si="23"/>
        <v>0</v>
      </c>
      <c r="K101" s="20">
        <f t="shared" si="24"/>
        <v>0</v>
      </c>
      <c r="L101" s="35"/>
      <c r="M101" s="16"/>
      <c r="N101" s="35"/>
      <c r="O101" s="34"/>
      <c r="Q101">
        <f t="shared" si="19"/>
        <v>0</v>
      </c>
      <c r="R101" s="49" t="s">
        <v>35</v>
      </c>
      <c r="T101" s="26" t="s">
        <v>26</v>
      </c>
      <c r="V101" s="49" t="s">
        <v>62</v>
      </c>
      <c r="W101">
        <f t="shared" si="20"/>
        <v>0</v>
      </c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 s="13"/>
      <c r="AJ101" s="13"/>
      <c r="AK101" s="13"/>
    </row>
    <row r="102" spans="5:37" thickTop="1" thickBot="1">
      <c r="E102" s="17" t="s">
        <v>24</v>
      </c>
      <c r="F102" s="18"/>
      <c r="G102" s="19"/>
      <c r="H102" s="18">
        <f t="shared" si="21"/>
        <v>0</v>
      </c>
      <c r="I102" s="20">
        <f t="shared" si="22"/>
        <v>0</v>
      </c>
      <c r="J102" s="21">
        <f t="shared" si="23"/>
        <v>0</v>
      </c>
      <c r="K102" s="20">
        <f t="shared" si="24"/>
        <v>0</v>
      </c>
      <c r="L102" s="35"/>
      <c r="M102" s="16"/>
      <c r="N102" s="35"/>
      <c r="O102" s="34"/>
      <c r="Q102">
        <f t="shared" si="19"/>
        <v>0</v>
      </c>
      <c r="R102" s="49" t="s">
        <v>60</v>
      </c>
      <c r="T102" s="26" t="s">
        <v>26</v>
      </c>
      <c r="V102" s="49" t="s">
        <v>64</v>
      </c>
      <c r="W102">
        <f t="shared" si="20"/>
        <v>0</v>
      </c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 s="13"/>
      <c r="AJ102" s="13"/>
      <c r="AK102" s="13"/>
    </row>
    <row r="103" spans="5:37" thickTop="1" thickBot="1">
      <c r="E103" s="17" t="s">
        <v>24</v>
      </c>
      <c r="F103" s="18"/>
      <c r="G103" s="19"/>
      <c r="H103" s="18">
        <f t="shared" si="21"/>
        <v>0</v>
      </c>
      <c r="I103" s="20">
        <f t="shared" si="22"/>
        <v>0</v>
      </c>
      <c r="J103" s="21">
        <f t="shared" si="23"/>
        <v>0</v>
      </c>
      <c r="K103" s="20">
        <f t="shared" si="24"/>
        <v>0</v>
      </c>
      <c r="L103" s="35"/>
      <c r="M103" s="16"/>
      <c r="N103" s="35"/>
      <c r="O103" s="34"/>
      <c r="Q103">
        <f t="shared" si="19"/>
        <v>0</v>
      </c>
      <c r="R103" s="49" t="s">
        <v>59</v>
      </c>
      <c r="T103" s="26" t="s">
        <v>26</v>
      </c>
      <c r="V103" s="49" t="s">
        <v>58</v>
      </c>
      <c r="W103">
        <f t="shared" si="20"/>
        <v>0</v>
      </c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 s="13"/>
      <c r="AJ103" s="13"/>
      <c r="AK103" s="13"/>
    </row>
    <row r="104" spans="5:37" thickTop="1" thickBot="1">
      <c r="E104" s="17" t="s">
        <v>24</v>
      </c>
      <c r="F104" s="18"/>
      <c r="G104" s="19"/>
      <c r="H104" s="18">
        <f t="shared" si="21"/>
        <v>0</v>
      </c>
      <c r="I104" s="20">
        <f t="shared" si="22"/>
        <v>0</v>
      </c>
      <c r="J104" s="21">
        <f t="shared" si="23"/>
        <v>0</v>
      </c>
      <c r="K104" s="20">
        <f t="shared" si="24"/>
        <v>0</v>
      </c>
      <c r="L104" s="35"/>
      <c r="M104" s="16"/>
      <c r="N104" s="35"/>
      <c r="O104" s="34"/>
      <c r="Q104">
        <f t="shared" si="19"/>
        <v>0</v>
      </c>
      <c r="R104" s="49" t="s">
        <v>57</v>
      </c>
      <c r="T104" s="26" t="s">
        <v>26</v>
      </c>
      <c r="V104" s="49" t="s">
        <v>67</v>
      </c>
      <c r="W104">
        <f t="shared" si="20"/>
        <v>0</v>
      </c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 s="13"/>
      <c r="AJ104" s="13"/>
      <c r="AK104" s="13"/>
    </row>
    <row r="105" spans="5:37" thickTop="1" thickBot="1">
      <c r="E105" s="17" t="s">
        <v>24</v>
      </c>
      <c r="F105" s="18"/>
      <c r="G105" s="19"/>
      <c r="H105" s="18">
        <f t="shared" si="21"/>
        <v>0</v>
      </c>
      <c r="I105" s="20">
        <f t="shared" si="22"/>
        <v>0</v>
      </c>
      <c r="J105" s="21">
        <f t="shared" si="23"/>
        <v>0</v>
      </c>
      <c r="K105" s="20">
        <f t="shared" si="24"/>
        <v>0</v>
      </c>
      <c r="L105" s="35"/>
      <c r="M105" s="16"/>
      <c r="N105" s="35"/>
      <c r="O105" s="34"/>
      <c r="Q105">
        <f t="shared" si="19"/>
        <v>0</v>
      </c>
      <c r="R105" s="49" t="s">
        <v>54</v>
      </c>
      <c r="T105" s="26" t="s">
        <v>26</v>
      </c>
      <c r="V105" s="49" t="s">
        <v>69</v>
      </c>
      <c r="W105">
        <f t="shared" si="20"/>
        <v>0</v>
      </c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 s="13"/>
      <c r="AJ105" s="13"/>
      <c r="AK105" s="13"/>
    </row>
    <row r="106" spans="5:37" thickTop="1" thickBot="1">
      <c r="E106" s="17" t="s">
        <v>24</v>
      </c>
      <c r="F106" s="18"/>
      <c r="G106" s="19"/>
      <c r="H106" s="18">
        <f t="shared" si="21"/>
        <v>0</v>
      </c>
      <c r="I106" s="20">
        <f t="shared" si="22"/>
        <v>0</v>
      </c>
      <c r="J106" s="21">
        <f t="shared" si="23"/>
        <v>0</v>
      </c>
      <c r="K106" s="20">
        <f t="shared" si="24"/>
        <v>0</v>
      </c>
      <c r="L106" s="35"/>
      <c r="M106" s="16"/>
      <c r="N106" s="35"/>
      <c r="O106" s="34"/>
      <c r="Q106">
        <f t="shared" si="19"/>
        <v>0</v>
      </c>
      <c r="R106" s="49" t="s">
        <v>53</v>
      </c>
      <c r="T106" s="26" t="s">
        <v>26</v>
      </c>
      <c r="V106" s="49" t="s">
        <v>66</v>
      </c>
      <c r="W106">
        <f t="shared" si="20"/>
        <v>0</v>
      </c>
      <c r="Y106" s="13"/>
      <c r="Z106" s="13"/>
      <c r="AA106" s="13"/>
      <c r="AB106" s="13"/>
      <c r="AC106" s="13"/>
      <c r="AD106" s="13"/>
      <c r="AE106" s="13"/>
      <c r="AF106" s="13"/>
      <c r="AG106" s="13"/>
      <c r="AH106" s="13"/>
      <c r="AI106" s="13"/>
      <c r="AJ106" s="13"/>
      <c r="AK106" s="13"/>
    </row>
    <row r="107" spans="5:37" thickTop="1" thickBot="1">
      <c r="E107" s="17" t="s">
        <v>24</v>
      </c>
      <c r="F107" s="18"/>
      <c r="G107" s="19"/>
      <c r="H107" s="18">
        <f t="shared" si="21"/>
        <v>0</v>
      </c>
      <c r="I107" s="20">
        <f t="shared" si="22"/>
        <v>0</v>
      </c>
      <c r="J107" s="21">
        <f t="shared" si="23"/>
        <v>0</v>
      </c>
      <c r="K107" s="20">
        <f t="shared" si="24"/>
        <v>0</v>
      </c>
      <c r="L107" s="35"/>
      <c r="M107" s="16"/>
      <c r="N107" s="35"/>
      <c r="O107" s="34"/>
      <c r="Q107">
        <f t="shared" si="19"/>
        <v>0</v>
      </c>
      <c r="R107" s="49" t="s">
        <v>56</v>
      </c>
      <c r="T107" s="26" t="s">
        <v>26</v>
      </c>
      <c r="V107" s="49" t="s">
        <v>65</v>
      </c>
      <c r="W107">
        <f t="shared" si="20"/>
        <v>0</v>
      </c>
      <c r="Y107" s="13"/>
      <c r="Z107" s="13"/>
      <c r="AA107" s="13"/>
      <c r="AB107" s="13"/>
      <c r="AC107" s="13"/>
      <c r="AD107" s="13"/>
      <c r="AE107" s="13"/>
      <c r="AF107" s="13"/>
      <c r="AG107" s="13"/>
      <c r="AH107" s="13"/>
      <c r="AI107" s="13"/>
      <c r="AJ107" s="13"/>
      <c r="AK107" s="13"/>
    </row>
    <row r="108" spans="5:37" thickTop="1" thickBot="1">
      <c r="E108" s="17" t="s">
        <v>24</v>
      </c>
      <c r="F108" s="18"/>
      <c r="G108" s="19"/>
      <c r="H108" s="18">
        <f t="shared" si="21"/>
        <v>0</v>
      </c>
      <c r="I108" s="20">
        <f t="shared" si="22"/>
        <v>0</v>
      </c>
      <c r="J108" s="21">
        <f t="shared" si="23"/>
        <v>0</v>
      </c>
      <c r="K108" s="20">
        <f t="shared" si="24"/>
        <v>0</v>
      </c>
      <c r="L108" s="35"/>
      <c r="M108" s="16"/>
      <c r="N108" s="35"/>
      <c r="O108" s="34"/>
      <c r="Q108">
        <f t="shared" si="19"/>
        <v>0</v>
      </c>
      <c r="R108" s="49" t="s">
        <v>51</v>
      </c>
      <c r="T108" s="26" t="s">
        <v>26</v>
      </c>
      <c r="V108" s="49" t="s">
        <v>63</v>
      </c>
      <c r="W108">
        <f t="shared" si="20"/>
        <v>0</v>
      </c>
      <c r="Y108" s="13"/>
      <c r="Z108" s="13"/>
      <c r="AA108" s="13"/>
      <c r="AB108" s="13"/>
      <c r="AC108" s="13"/>
      <c r="AD108" s="13"/>
      <c r="AE108" s="13"/>
      <c r="AF108" s="13"/>
      <c r="AG108" s="13"/>
      <c r="AH108" s="13"/>
      <c r="AI108" s="13"/>
      <c r="AJ108" s="13"/>
      <c r="AK108" s="13"/>
    </row>
    <row r="109" spans="5:37" thickTop="1" thickBot="1">
      <c r="E109" s="17" t="s">
        <v>24</v>
      </c>
      <c r="F109" s="18"/>
      <c r="G109" s="19"/>
      <c r="H109" s="18">
        <f t="shared" si="21"/>
        <v>0</v>
      </c>
      <c r="I109" s="20">
        <f t="shared" si="22"/>
        <v>0</v>
      </c>
      <c r="J109" s="21">
        <f t="shared" si="23"/>
        <v>0</v>
      </c>
      <c r="K109" s="20">
        <f t="shared" si="24"/>
        <v>0</v>
      </c>
      <c r="L109" s="35"/>
      <c r="M109" s="16"/>
      <c r="N109" s="35"/>
      <c r="O109" s="34"/>
      <c r="Q109">
        <f t="shared" si="19"/>
        <v>0</v>
      </c>
      <c r="R109" s="50" t="s">
        <v>52</v>
      </c>
      <c r="T109" s="26" t="s">
        <v>26</v>
      </c>
      <c r="V109" s="49" t="s">
        <v>61</v>
      </c>
      <c r="W109">
        <f t="shared" si="20"/>
        <v>0</v>
      </c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 s="13"/>
      <c r="AJ109" s="13"/>
      <c r="AK109" s="13"/>
    </row>
    <row r="110" spans="5:37" thickTop="1" thickBot="1">
      <c r="E110" s="17" t="s">
        <v>24</v>
      </c>
      <c r="F110" s="18"/>
      <c r="G110" s="19"/>
      <c r="H110" s="18">
        <f t="shared" si="21"/>
        <v>0</v>
      </c>
      <c r="I110" s="20">
        <f t="shared" si="22"/>
        <v>0</v>
      </c>
      <c r="J110" s="21">
        <f t="shared" si="23"/>
        <v>0</v>
      </c>
      <c r="K110" s="20">
        <f t="shared" si="24"/>
        <v>0</v>
      </c>
      <c r="L110" s="35"/>
      <c r="M110" s="16"/>
      <c r="N110" s="35"/>
      <c r="O110" s="34"/>
      <c r="Q110">
        <f t="shared" si="19"/>
        <v>0</v>
      </c>
      <c r="R110" s="49" t="s">
        <v>68</v>
      </c>
      <c r="T110" s="26" t="s">
        <v>26</v>
      </c>
      <c r="V110" s="49" t="s">
        <v>55</v>
      </c>
      <c r="W110">
        <f t="shared" si="20"/>
        <v>0</v>
      </c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 s="13"/>
      <c r="AJ110" s="13"/>
      <c r="AK110" s="13"/>
    </row>
    <row r="111" spans="5:37" thickTop="1" thickBot="1">
      <c r="E111" s="17" t="s">
        <v>24</v>
      </c>
      <c r="F111" s="18"/>
      <c r="G111" s="19"/>
      <c r="H111" s="18">
        <f t="shared" si="21"/>
        <v>0</v>
      </c>
      <c r="I111" s="20">
        <f t="shared" si="22"/>
        <v>0</v>
      </c>
      <c r="J111" s="21">
        <f t="shared" si="23"/>
        <v>0</v>
      </c>
      <c r="K111" s="20">
        <f t="shared" si="24"/>
        <v>0</v>
      </c>
      <c r="L111" s="35"/>
      <c r="M111" s="16"/>
      <c r="N111" s="35"/>
      <c r="O111" s="34"/>
      <c r="Q111">
        <f t="shared" si="19"/>
        <v>0</v>
      </c>
      <c r="R111" s="49" t="s">
        <v>62</v>
      </c>
      <c r="T111" s="26" t="s">
        <v>26</v>
      </c>
      <c r="V111" s="49" t="s">
        <v>68</v>
      </c>
      <c r="W111">
        <f t="shared" si="20"/>
        <v>0</v>
      </c>
      <c r="Y111" s="13"/>
      <c r="Z111" s="13"/>
      <c r="AA111" s="13"/>
      <c r="AB111" s="13"/>
      <c r="AC111" s="13"/>
      <c r="AD111" s="13"/>
      <c r="AE111" s="13"/>
      <c r="AF111" s="13"/>
      <c r="AG111" s="13"/>
      <c r="AH111" s="13"/>
      <c r="AI111" s="13"/>
      <c r="AJ111" s="13"/>
      <c r="AK111" s="13"/>
    </row>
    <row r="112" spans="5:37" thickTop="1" thickBot="1">
      <c r="E112" s="17" t="s">
        <v>24</v>
      </c>
      <c r="F112" s="18"/>
      <c r="G112" s="19"/>
      <c r="H112" s="18">
        <f t="shared" si="21"/>
        <v>0</v>
      </c>
      <c r="I112" s="20">
        <f t="shared" si="22"/>
        <v>0</v>
      </c>
      <c r="J112" s="21">
        <f t="shared" si="23"/>
        <v>0</v>
      </c>
      <c r="K112" s="20">
        <f t="shared" si="24"/>
        <v>0</v>
      </c>
      <c r="L112" s="35"/>
      <c r="M112" s="16"/>
      <c r="N112" s="35"/>
      <c r="O112" s="34"/>
      <c r="Q112">
        <f t="shared" si="19"/>
        <v>0</v>
      </c>
      <c r="R112" s="49" t="s">
        <v>64</v>
      </c>
      <c r="T112" s="26" t="s">
        <v>26</v>
      </c>
      <c r="V112" s="49" t="s">
        <v>35</v>
      </c>
      <c r="W112">
        <f t="shared" si="20"/>
        <v>0</v>
      </c>
      <c r="Y112" s="13"/>
      <c r="Z112" s="13"/>
      <c r="AA112" s="13"/>
      <c r="AB112" s="13"/>
      <c r="AC112" s="13"/>
      <c r="AD112" s="13"/>
      <c r="AE112" s="13"/>
      <c r="AF112" s="13"/>
      <c r="AG112" s="13"/>
      <c r="AH112" s="13"/>
      <c r="AI112" s="13"/>
      <c r="AJ112" s="13"/>
      <c r="AK112" s="13"/>
    </row>
    <row r="113" spans="5:37" thickTop="1" thickBot="1">
      <c r="E113" s="17" t="s">
        <v>24</v>
      </c>
      <c r="F113" s="18"/>
      <c r="G113" s="19"/>
      <c r="H113" s="18">
        <f t="shared" si="21"/>
        <v>0</v>
      </c>
      <c r="I113" s="20">
        <f t="shared" si="22"/>
        <v>0</v>
      </c>
      <c r="J113" s="21">
        <f t="shared" si="23"/>
        <v>0</v>
      </c>
      <c r="K113" s="20">
        <f t="shared" si="24"/>
        <v>0</v>
      </c>
      <c r="L113" s="35"/>
      <c r="M113" s="16"/>
      <c r="N113" s="35"/>
      <c r="O113" s="34"/>
      <c r="Q113">
        <f t="shared" si="19"/>
        <v>0</v>
      </c>
      <c r="R113" s="49" t="s">
        <v>58</v>
      </c>
      <c r="T113" s="26" t="s">
        <v>26</v>
      </c>
      <c r="V113" s="49" t="s">
        <v>60</v>
      </c>
      <c r="W113">
        <f t="shared" si="20"/>
        <v>0</v>
      </c>
      <c r="Y113" s="13"/>
      <c r="Z113" s="13"/>
      <c r="AA113" s="13"/>
      <c r="AB113" s="13"/>
      <c r="AC113" s="13"/>
      <c r="AD113" s="13"/>
      <c r="AE113" s="13"/>
      <c r="AF113" s="13"/>
      <c r="AG113" s="13"/>
      <c r="AH113" s="13"/>
      <c r="AI113" s="13"/>
      <c r="AJ113" s="13"/>
      <c r="AK113" s="13"/>
    </row>
    <row r="114" spans="5:37" thickTop="1" thickBot="1">
      <c r="E114" s="17" t="s">
        <v>24</v>
      </c>
      <c r="F114" s="18"/>
      <c r="G114" s="19"/>
      <c r="H114" s="18">
        <f t="shared" si="21"/>
        <v>0</v>
      </c>
      <c r="I114" s="20">
        <f t="shared" si="22"/>
        <v>0</v>
      </c>
      <c r="J114" s="21">
        <f t="shared" si="23"/>
        <v>0</v>
      </c>
      <c r="K114" s="20">
        <f t="shared" si="24"/>
        <v>0</v>
      </c>
      <c r="L114" s="35"/>
      <c r="M114" s="16"/>
      <c r="N114" s="35"/>
      <c r="O114" s="34"/>
      <c r="Q114">
        <f t="shared" si="19"/>
        <v>0</v>
      </c>
      <c r="R114" s="49" t="s">
        <v>67</v>
      </c>
      <c r="T114" s="26" t="s">
        <v>26</v>
      </c>
      <c r="V114" s="49" t="s">
        <v>59</v>
      </c>
      <c r="W114">
        <f t="shared" si="20"/>
        <v>0</v>
      </c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 s="13"/>
      <c r="AJ114" s="13"/>
      <c r="AK114" s="13"/>
    </row>
    <row r="115" spans="5:37" thickTop="1" thickBot="1">
      <c r="E115" s="17" t="s">
        <v>24</v>
      </c>
      <c r="F115" s="18"/>
      <c r="G115" s="19"/>
      <c r="H115" s="18">
        <f t="shared" si="21"/>
        <v>0</v>
      </c>
      <c r="I115" s="20">
        <f t="shared" si="22"/>
        <v>0</v>
      </c>
      <c r="J115" s="21">
        <f t="shared" si="23"/>
        <v>0</v>
      </c>
      <c r="K115" s="20">
        <f t="shared" si="24"/>
        <v>0</v>
      </c>
      <c r="L115" s="35"/>
      <c r="M115" s="16"/>
      <c r="N115" s="35"/>
      <c r="O115" s="34"/>
      <c r="Q115">
        <f t="shared" si="19"/>
        <v>0</v>
      </c>
      <c r="R115" s="49" t="s">
        <v>69</v>
      </c>
      <c r="T115" s="26" t="s">
        <v>26</v>
      </c>
      <c r="V115" s="49" t="s">
        <v>57</v>
      </c>
      <c r="W115">
        <f t="shared" si="20"/>
        <v>0</v>
      </c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 s="13"/>
      <c r="AJ115" s="13"/>
      <c r="AK115" s="13"/>
    </row>
    <row r="116" spans="5:37" thickTop="1" thickBot="1">
      <c r="E116" s="17" t="s">
        <v>24</v>
      </c>
      <c r="F116" s="18"/>
      <c r="G116" s="19"/>
      <c r="H116" s="18">
        <f t="shared" si="21"/>
        <v>0</v>
      </c>
      <c r="I116" s="20">
        <f t="shared" si="22"/>
        <v>0</v>
      </c>
      <c r="J116" s="21">
        <f t="shared" si="23"/>
        <v>0</v>
      </c>
      <c r="K116" s="20">
        <f t="shared" si="24"/>
        <v>0</v>
      </c>
      <c r="L116" s="35"/>
      <c r="M116" s="16"/>
      <c r="N116" s="35"/>
      <c r="O116" s="34"/>
      <c r="Q116">
        <f t="shared" si="19"/>
        <v>0</v>
      </c>
      <c r="R116" s="49" t="s">
        <v>66</v>
      </c>
      <c r="T116" s="26" t="s">
        <v>26</v>
      </c>
      <c r="V116" s="49" t="s">
        <v>54</v>
      </c>
      <c r="W116">
        <f t="shared" si="20"/>
        <v>0</v>
      </c>
      <c r="Y116" s="13"/>
      <c r="Z116" s="13"/>
      <c r="AA116" s="13"/>
      <c r="AB116" s="13"/>
      <c r="AC116" s="13"/>
      <c r="AD116" s="13"/>
      <c r="AE116" s="13"/>
      <c r="AF116" s="13"/>
      <c r="AG116" s="13"/>
      <c r="AH116" s="13"/>
      <c r="AI116" s="13"/>
      <c r="AJ116" s="13"/>
      <c r="AK116" s="13"/>
    </row>
    <row r="117" spans="5:37" thickTop="1" thickBot="1">
      <c r="E117" s="17" t="s">
        <v>24</v>
      </c>
      <c r="F117" s="18"/>
      <c r="G117" s="19"/>
      <c r="H117" s="18">
        <f t="shared" si="21"/>
        <v>0</v>
      </c>
      <c r="I117" s="20">
        <f t="shared" si="22"/>
        <v>0</v>
      </c>
      <c r="J117" s="21">
        <f t="shared" si="23"/>
        <v>0</v>
      </c>
      <c r="K117" s="20">
        <f t="shared" si="24"/>
        <v>0</v>
      </c>
      <c r="L117" s="35"/>
      <c r="M117" s="16"/>
      <c r="N117" s="35"/>
      <c r="O117" s="34"/>
      <c r="Q117">
        <f t="shared" si="19"/>
        <v>0</v>
      </c>
      <c r="R117" s="49" t="s">
        <v>65</v>
      </c>
      <c r="T117" s="26" t="s">
        <v>26</v>
      </c>
      <c r="V117" s="49" t="s">
        <v>53</v>
      </c>
      <c r="W117">
        <f t="shared" si="20"/>
        <v>0</v>
      </c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 s="13"/>
      <c r="AJ117" s="13"/>
      <c r="AK117" s="13"/>
    </row>
    <row r="118" spans="5:37" thickTop="1" thickBot="1">
      <c r="E118" s="17" t="s">
        <v>24</v>
      </c>
      <c r="F118" s="18"/>
      <c r="G118" s="19"/>
      <c r="H118" s="18">
        <f t="shared" si="21"/>
        <v>0</v>
      </c>
      <c r="I118" s="20">
        <f t="shared" si="22"/>
        <v>0</v>
      </c>
      <c r="J118" s="21">
        <f t="shared" si="23"/>
        <v>0</v>
      </c>
      <c r="K118" s="20">
        <f t="shared" si="24"/>
        <v>0</v>
      </c>
      <c r="L118" s="35"/>
      <c r="M118" s="16"/>
      <c r="N118" s="35"/>
      <c r="O118" s="34"/>
      <c r="Q118">
        <f t="shared" si="19"/>
        <v>0</v>
      </c>
      <c r="R118" s="49" t="s">
        <v>63</v>
      </c>
      <c r="T118" s="26" t="s">
        <v>26</v>
      </c>
      <c r="V118" s="49" t="s">
        <v>56</v>
      </c>
      <c r="W118">
        <f t="shared" si="20"/>
        <v>0</v>
      </c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 s="13"/>
      <c r="AJ118" s="13"/>
      <c r="AK118" s="13"/>
    </row>
    <row r="119" spans="5:37" thickTop="1" thickBot="1">
      <c r="E119" s="17" t="s">
        <v>24</v>
      </c>
      <c r="F119" s="18"/>
      <c r="G119" s="19"/>
      <c r="H119" s="18">
        <f t="shared" si="21"/>
        <v>0</v>
      </c>
      <c r="I119" s="20">
        <f t="shared" si="22"/>
        <v>0</v>
      </c>
      <c r="J119" s="21">
        <f t="shared" si="23"/>
        <v>0</v>
      </c>
      <c r="K119" s="20">
        <f t="shared" si="24"/>
        <v>0</v>
      </c>
      <c r="L119" s="35"/>
      <c r="M119" s="16"/>
      <c r="N119" s="35"/>
      <c r="O119" s="34"/>
      <c r="Q119">
        <f t="shared" si="19"/>
        <v>0</v>
      </c>
      <c r="R119" s="49" t="s">
        <v>61</v>
      </c>
      <c r="T119" s="26" t="s">
        <v>26</v>
      </c>
      <c r="V119" s="49" t="s">
        <v>51</v>
      </c>
      <c r="W119">
        <f t="shared" si="20"/>
        <v>0</v>
      </c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 s="13"/>
      <c r="AJ119" s="13"/>
      <c r="AK119" s="13"/>
    </row>
    <row r="120" spans="5:37" thickTop="1" thickBot="1">
      <c r="E120" s="17" t="s">
        <v>24</v>
      </c>
      <c r="F120" s="18"/>
      <c r="G120" s="19"/>
      <c r="H120" s="18">
        <f t="shared" si="21"/>
        <v>0</v>
      </c>
      <c r="I120" s="20">
        <f t="shared" si="22"/>
        <v>0</v>
      </c>
      <c r="J120" s="21">
        <f t="shared" si="23"/>
        <v>0</v>
      </c>
      <c r="K120" s="20">
        <f t="shared" si="24"/>
        <v>0</v>
      </c>
      <c r="L120" s="35"/>
      <c r="M120" s="16"/>
      <c r="N120" s="35"/>
      <c r="O120" s="34"/>
      <c r="Q120">
        <f t="shared" si="19"/>
        <v>0</v>
      </c>
      <c r="R120" s="50" t="s">
        <v>55</v>
      </c>
      <c r="T120" s="26" t="s">
        <v>26</v>
      </c>
      <c r="V120" s="49" t="s">
        <v>52</v>
      </c>
      <c r="W120">
        <f t="shared" si="20"/>
        <v>0</v>
      </c>
      <c r="Y120" s="13"/>
      <c r="Z120" s="13"/>
      <c r="AA120" s="13"/>
      <c r="AB120" s="13"/>
      <c r="AC120" s="13"/>
      <c r="AD120" s="13"/>
      <c r="AE120" s="13"/>
      <c r="AF120" s="13"/>
      <c r="AG120" s="13"/>
      <c r="AH120" s="13"/>
      <c r="AI120" s="13"/>
      <c r="AJ120" s="13"/>
      <c r="AK120" s="13"/>
    </row>
    <row r="121" spans="5:37" thickTop="1" thickBot="1">
      <c r="E121" s="17" t="s">
        <v>24</v>
      </c>
      <c r="F121" s="18"/>
      <c r="G121" s="19"/>
      <c r="H121" s="18">
        <f t="shared" si="21"/>
        <v>0</v>
      </c>
      <c r="I121" s="20">
        <f t="shared" si="22"/>
        <v>0</v>
      </c>
      <c r="J121" s="21">
        <f t="shared" si="23"/>
        <v>0</v>
      </c>
      <c r="K121" s="20">
        <f t="shared" si="24"/>
        <v>0</v>
      </c>
      <c r="L121" s="35"/>
      <c r="M121" s="16"/>
      <c r="N121" s="35"/>
      <c r="O121" s="34"/>
      <c r="Q121">
        <f t="shared" si="19"/>
        <v>0</v>
      </c>
      <c r="R121" s="50" t="s">
        <v>62</v>
      </c>
      <c r="T121" s="26" t="s">
        <v>26</v>
      </c>
      <c r="V121" s="49" t="s">
        <v>64</v>
      </c>
      <c r="W121">
        <f t="shared" si="20"/>
        <v>0</v>
      </c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 s="13"/>
      <c r="AJ121" s="13"/>
      <c r="AK121" s="13"/>
    </row>
    <row r="122" spans="5:37" thickTop="1" thickBot="1">
      <c r="E122" s="17" t="s">
        <v>24</v>
      </c>
      <c r="F122" s="18"/>
      <c r="G122" s="19"/>
      <c r="H122" s="18">
        <f t="shared" si="21"/>
        <v>0</v>
      </c>
      <c r="I122" s="20">
        <f t="shared" si="22"/>
        <v>0</v>
      </c>
      <c r="J122" s="21">
        <f t="shared" si="23"/>
        <v>0</v>
      </c>
      <c r="K122" s="20">
        <f t="shared" si="24"/>
        <v>0</v>
      </c>
      <c r="L122" s="35"/>
      <c r="M122" s="16"/>
      <c r="N122" s="35"/>
      <c r="O122" s="34"/>
      <c r="Q122">
        <f t="shared" si="19"/>
        <v>0</v>
      </c>
      <c r="R122" s="49" t="s">
        <v>35</v>
      </c>
      <c r="T122" s="26" t="s">
        <v>26</v>
      </c>
      <c r="V122" s="49" t="s">
        <v>58</v>
      </c>
      <c r="W122">
        <f t="shared" si="20"/>
        <v>0</v>
      </c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 s="13"/>
      <c r="AJ122" s="13"/>
      <c r="AK122" s="13"/>
    </row>
    <row r="123" spans="5:37" thickTop="1" thickBot="1">
      <c r="E123" s="17" t="s">
        <v>24</v>
      </c>
      <c r="F123" s="18"/>
      <c r="G123" s="19"/>
      <c r="H123" s="18">
        <f t="shared" si="21"/>
        <v>0</v>
      </c>
      <c r="I123" s="20">
        <f t="shared" si="22"/>
        <v>0</v>
      </c>
      <c r="J123" s="21">
        <f t="shared" si="23"/>
        <v>0</v>
      </c>
      <c r="K123" s="20">
        <f t="shared" si="24"/>
        <v>0</v>
      </c>
      <c r="L123" s="35"/>
      <c r="M123" s="16"/>
      <c r="N123" s="35"/>
      <c r="O123" s="34"/>
      <c r="Q123">
        <f t="shared" si="19"/>
        <v>0</v>
      </c>
      <c r="R123" s="49" t="s">
        <v>60</v>
      </c>
      <c r="T123" s="26" t="s">
        <v>26</v>
      </c>
      <c r="V123" s="49" t="s">
        <v>67</v>
      </c>
      <c r="W123">
        <f t="shared" si="20"/>
        <v>0</v>
      </c>
      <c r="Y123" s="13"/>
      <c r="Z123" s="13"/>
      <c r="AA123" s="13"/>
      <c r="AB123" s="13"/>
      <c r="AC123" s="13"/>
      <c r="AD123" s="13"/>
      <c r="AE123" s="13"/>
      <c r="AF123" s="13"/>
      <c r="AG123" s="13"/>
      <c r="AH123" s="13"/>
      <c r="AI123" s="13"/>
      <c r="AJ123" s="13"/>
      <c r="AK123" s="13"/>
    </row>
    <row r="124" spans="5:37" thickTop="1" thickBot="1">
      <c r="E124" s="17" t="s">
        <v>24</v>
      </c>
      <c r="F124" s="18"/>
      <c r="G124" s="19"/>
      <c r="H124" s="18">
        <f t="shared" si="21"/>
        <v>0</v>
      </c>
      <c r="I124" s="20">
        <f t="shared" si="22"/>
        <v>0</v>
      </c>
      <c r="J124" s="21">
        <f t="shared" si="23"/>
        <v>0</v>
      </c>
      <c r="K124" s="20">
        <f t="shared" si="24"/>
        <v>0</v>
      </c>
      <c r="L124" s="35"/>
      <c r="M124" s="16"/>
      <c r="N124" s="35"/>
      <c r="O124" s="34"/>
      <c r="Q124">
        <f t="shared" si="19"/>
        <v>0</v>
      </c>
      <c r="R124" s="49" t="s">
        <v>59</v>
      </c>
      <c r="T124" s="26" t="s">
        <v>26</v>
      </c>
      <c r="V124" s="49" t="s">
        <v>69</v>
      </c>
      <c r="W124">
        <f t="shared" si="20"/>
        <v>0</v>
      </c>
      <c r="Y124" s="13"/>
      <c r="Z124" s="13"/>
      <c r="AA124" s="13"/>
      <c r="AB124" s="13"/>
      <c r="AC124" s="13"/>
      <c r="AD124" s="13"/>
      <c r="AE124" s="13"/>
      <c r="AF124" s="13"/>
      <c r="AG124" s="13"/>
      <c r="AH124" s="13"/>
      <c r="AI124" s="13"/>
      <c r="AJ124" s="13"/>
      <c r="AK124" s="13"/>
    </row>
    <row r="125" spans="5:37" thickTop="1" thickBot="1">
      <c r="E125" s="17" t="s">
        <v>24</v>
      </c>
      <c r="F125" s="18"/>
      <c r="G125" s="19"/>
      <c r="H125" s="18">
        <f t="shared" si="21"/>
        <v>0</v>
      </c>
      <c r="I125" s="20">
        <f t="shared" si="22"/>
        <v>0</v>
      </c>
      <c r="J125" s="21">
        <f t="shared" si="23"/>
        <v>0</v>
      </c>
      <c r="K125" s="20">
        <f t="shared" si="24"/>
        <v>0</v>
      </c>
      <c r="L125" s="35"/>
      <c r="M125" s="16"/>
      <c r="N125" s="35"/>
      <c r="O125" s="34"/>
      <c r="Q125">
        <f t="shared" si="19"/>
        <v>0</v>
      </c>
      <c r="R125" s="49" t="s">
        <v>57</v>
      </c>
      <c r="T125" s="26" t="s">
        <v>26</v>
      </c>
      <c r="V125" s="49" t="s">
        <v>66</v>
      </c>
      <c r="W125">
        <f t="shared" si="20"/>
        <v>0</v>
      </c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 s="13"/>
      <c r="AJ125" s="13"/>
      <c r="AK125" s="13"/>
    </row>
    <row r="126" spans="5:37" thickTop="1" thickBot="1">
      <c r="E126" s="17" t="s">
        <v>24</v>
      </c>
      <c r="F126" s="18"/>
      <c r="G126" s="19"/>
      <c r="H126" s="18">
        <f t="shared" si="21"/>
        <v>0</v>
      </c>
      <c r="I126" s="20">
        <f t="shared" si="22"/>
        <v>0</v>
      </c>
      <c r="J126" s="21">
        <f t="shared" si="23"/>
        <v>0</v>
      </c>
      <c r="K126" s="20">
        <f t="shared" si="24"/>
        <v>0</v>
      </c>
      <c r="L126" s="35"/>
      <c r="M126" s="16"/>
      <c r="N126" s="35"/>
      <c r="O126" s="34"/>
      <c r="Q126">
        <f t="shared" si="19"/>
        <v>0</v>
      </c>
      <c r="R126" s="49" t="s">
        <v>54</v>
      </c>
      <c r="T126" s="26" t="s">
        <v>26</v>
      </c>
      <c r="V126" s="49" t="s">
        <v>65</v>
      </c>
      <c r="W126">
        <f t="shared" si="20"/>
        <v>0</v>
      </c>
      <c r="Y126" s="13"/>
      <c r="Z126" s="13"/>
      <c r="AA126" s="13"/>
      <c r="AB126" s="13"/>
      <c r="AC126" s="13"/>
      <c r="AD126" s="13"/>
      <c r="AE126" s="13"/>
      <c r="AF126" s="13"/>
      <c r="AG126" s="13"/>
      <c r="AH126" s="13"/>
      <c r="AI126" s="13"/>
      <c r="AJ126" s="13"/>
      <c r="AK126" s="13"/>
    </row>
    <row r="127" spans="5:37" thickTop="1" thickBot="1">
      <c r="E127" s="17" t="s">
        <v>24</v>
      </c>
      <c r="F127" s="18"/>
      <c r="G127" s="19"/>
      <c r="H127" s="18">
        <f t="shared" si="21"/>
        <v>0</v>
      </c>
      <c r="I127" s="20">
        <f t="shared" si="22"/>
        <v>0</v>
      </c>
      <c r="J127" s="21">
        <f t="shared" si="23"/>
        <v>0</v>
      </c>
      <c r="K127" s="20">
        <f t="shared" si="24"/>
        <v>0</v>
      </c>
      <c r="L127" s="35"/>
      <c r="M127" s="16"/>
      <c r="N127" s="35"/>
      <c r="O127" s="34"/>
      <c r="Q127">
        <f t="shared" si="19"/>
        <v>0</v>
      </c>
      <c r="R127" s="49" t="s">
        <v>53</v>
      </c>
      <c r="T127" s="26" t="s">
        <v>26</v>
      </c>
      <c r="V127" s="49" t="s">
        <v>63</v>
      </c>
      <c r="W127">
        <f t="shared" si="20"/>
        <v>0</v>
      </c>
      <c r="Y127" s="13"/>
      <c r="Z127" s="13"/>
      <c r="AA127" s="13"/>
      <c r="AB127" s="13"/>
      <c r="AC127" s="13"/>
      <c r="AD127" s="13"/>
      <c r="AE127" s="13"/>
      <c r="AF127" s="13"/>
      <c r="AG127" s="13"/>
      <c r="AH127" s="13"/>
      <c r="AI127" s="13"/>
      <c r="AJ127" s="13"/>
      <c r="AK127" s="13"/>
    </row>
    <row r="128" spans="5:37" thickTop="1" thickBot="1">
      <c r="E128" s="17" t="s">
        <v>24</v>
      </c>
      <c r="F128" s="18"/>
      <c r="G128" s="19"/>
      <c r="H128" s="18">
        <f t="shared" si="21"/>
        <v>0</v>
      </c>
      <c r="I128" s="20">
        <f t="shared" si="22"/>
        <v>0</v>
      </c>
      <c r="J128" s="21">
        <f t="shared" si="23"/>
        <v>0</v>
      </c>
      <c r="K128" s="20">
        <f t="shared" si="24"/>
        <v>0</v>
      </c>
      <c r="L128" s="35"/>
      <c r="M128" s="16"/>
      <c r="N128" s="35"/>
      <c r="O128" s="34"/>
      <c r="Q128">
        <f t="shared" si="19"/>
        <v>0</v>
      </c>
      <c r="R128" s="49" t="s">
        <v>56</v>
      </c>
      <c r="T128" s="26" t="s">
        <v>26</v>
      </c>
      <c r="V128" s="49" t="s">
        <v>61</v>
      </c>
      <c r="W128">
        <f t="shared" si="20"/>
        <v>0</v>
      </c>
      <c r="Y128" s="13"/>
      <c r="Z128" s="13"/>
      <c r="AA128" s="13"/>
      <c r="AB128" s="13"/>
      <c r="AC128" s="13"/>
      <c r="AD128" s="13"/>
      <c r="AE128" s="13"/>
      <c r="AF128" s="13"/>
      <c r="AG128" s="13"/>
      <c r="AH128" s="13"/>
      <c r="AI128" s="13"/>
      <c r="AJ128" s="13"/>
      <c r="AK128" s="13"/>
    </row>
    <row r="129" spans="5:37" thickTop="1" thickBot="1">
      <c r="E129" s="17" t="s">
        <v>24</v>
      </c>
      <c r="F129" s="18"/>
      <c r="G129" s="19"/>
      <c r="H129" s="18">
        <f t="shared" si="21"/>
        <v>0</v>
      </c>
      <c r="I129" s="20">
        <f t="shared" si="22"/>
        <v>0</v>
      </c>
      <c r="J129" s="21">
        <f t="shared" si="23"/>
        <v>0</v>
      </c>
      <c r="K129" s="20">
        <f t="shared" si="24"/>
        <v>0</v>
      </c>
      <c r="L129" s="35"/>
      <c r="M129" s="16"/>
      <c r="N129" s="35"/>
      <c r="O129" s="34"/>
      <c r="Q129">
        <f t="shared" si="19"/>
        <v>0</v>
      </c>
      <c r="R129" s="49" t="s">
        <v>51</v>
      </c>
      <c r="T129" s="26" t="s">
        <v>26</v>
      </c>
      <c r="V129" s="49" t="s">
        <v>55</v>
      </c>
      <c r="W129">
        <f t="shared" si="20"/>
        <v>0</v>
      </c>
      <c r="Y129" s="13"/>
      <c r="Z129" s="13"/>
      <c r="AA129" s="13"/>
      <c r="AB129" s="13"/>
      <c r="AC129" s="13"/>
      <c r="AD129" s="13"/>
      <c r="AE129" s="13"/>
      <c r="AF129" s="13"/>
      <c r="AG129" s="13"/>
      <c r="AH129" s="13"/>
      <c r="AI129" s="13"/>
      <c r="AJ129" s="13"/>
      <c r="AK129" s="13"/>
    </row>
    <row r="130" spans="5:37" thickTop="1" thickBot="1">
      <c r="E130" s="17" t="s">
        <v>24</v>
      </c>
      <c r="F130" s="18"/>
      <c r="G130" s="19"/>
      <c r="H130" s="18">
        <f t="shared" si="21"/>
        <v>0</v>
      </c>
      <c r="I130" s="20">
        <f t="shared" si="22"/>
        <v>0</v>
      </c>
      <c r="J130" s="21">
        <f t="shared" si="23"/>
        <v>0</v>
      </c>
      <c r="K130" s="20">
        <f t="shared" si="24"/>
        <v>0</v>
      </c>
      <c r="L130" s="35"/>
      <c r="M130" s="16"/>
      <c r="N130" s="35"/>
      <c r="O130" s="34"/>
      <c r="Q130">
        <f t="shared" si="19"/>
        <v>0</v>
      </c>
      <c r="R130" s="49" t="s">
        <v>68</v>
      </c>
      <c r="T130" s="26" t="s">
        <v>26</v>
      </c>
      <c r="V130" s="49" t="s">
        <v>52</v>
      </c>
      <c r="W130">
        <f t="shared" si="20"/>
        <v>0</v>
      </c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 s="13"/>
      <c r="AJ130" s="13"/>
      <c r="AK130" s="13"/>
    </row>
    <row r="131" spans="5:37" thickTop="1" thickBot="1">
      <c r="E131" s="17" t="s">
        <v>24</v>
      </c>
      <c r="F131" s="18"/>
      <c r="G131" s="19"/>
      <c r="H131" s="18">
        <f t="shared" si="21"/>
        <v>0</v>
      </c>
      <c r="I131" s="20">
        <f t="shared" si="22"/>
        <v>0</v>
      </c>
      <c r="J131" s="21">
        <f t="shared" si="23"/>
        <v>0</v>
      </c>
      <c r="K131" s="20">
        <f t="shared" si="24"/>
        <v>0</v>
      </c>
      <c r="L131" s="35"/>
      <c r="M131" s="16"/>
      <c r="N131" s="35"/>
      <c r="O131" s="34"/>
      <c r="Q131">
        <f t="shared" si="19"/>
        <v>0</v>
      </c>
      <c r="R131" s="49" t="s">
        <v>64</v>
      </c>
      <c r="T131" s="26" t="s">
        <v>26</v>
      </c>
      <c r="V131" s="49" t="s">
        <v>68</v>
      </c>
      <c r="W131">
        <f t="shared" si="20"/>
        <v>0</v>
      </c>
      <c r="Y131" s="13"/>
      <c r="Z131" s="13"/>
      <c r="AA131" s="13"/>
      <c r="AB131" s="13"/>
      <c r="AC131" s="13"/>
      <c r="AD131" s="13"/>
      <c r="AE131" s="13"/>
      <c r="AF131" s="13"/>
      <c r="AG131" s="13"/>
      <c r="AH131" s="13"/>
      <c r="AI131" s="13"/>
      <c r="AJ131" s="13"/>
      <c r="AK131" s="13"/>
    </row>
    <row r="132" spans="5:37" thickTop="1" thickBot="1">
      <c r="E132" s="17" t="s">
        <v>24</v>
      </c>
      <c r="F132" s="18"/>
      <c r="G132" s="19"/>
      <c r="H132" s="18">
        <f t="shared" si="21"/>
        <v>0</v>
      </c>
      <c r="I132" s="20">
        <f t="shared" si="22"/>
        <v>0</v>
      </c>
      <c r="J132" s="21">
        <f t="shared" si="23"/>
        <v>0</v>
      </c>
      <c r="K132" s="20">
        <f t="shared" si="24"/>
        <v>0</v>
      </c>
      <c r="L132" s="35"/>
      <c r="M132" s="16"/>
      <c r="N132" s="35"/>
      <c r="O132" s="34"/>
      <c r="Q132">
        <f t="shared" ref="Q132:Q195" si="25">IF(ISNUMBER(S132),IF(S132&gt;U132,3,IF(S132=U132,1,0)),0)</f>
        <v>0</v>
      </c>
      <c r="R132" s="49" t="s">
        <v>58</v>
      </c>
      <c r="T132" s="26" t="s">
        <v>26</v>
      </c>
      <c r="V132" s="49" t="s">
        <v>62</v>
      </c>
      <c r="W132">
        <f t="shared" ref="W132:W195" si="26">IF(ISNUMBER(S132),IF(U132&gt;S132,3,IF(U132=S132,1,0)),0)</f>
        <v>0</v>
      </c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 s="13"/>
      <c r="AJ132" s="13"/>
      <c r="AK132" s="13"/>
    </row>
    <row r="133" spans="5:37" thickTop="1" thickBot="1">
      <c r="E133" s="17" t="s">
        <v>24</v>
      </c>
      <c r="F133" s="18"/>
      <c r="G133" s="19"/>
      <c r="H133" s="18">
        <f t="shared" si="21"/>
        <v>0</v>
      </c>
      <c r="I133" s="20">
        <f t="shared" si="22"/>
        <v>0</v>
      </c>
      <c r="J133" s="21">
        <f t="shared" si="23"/>
        <v>0</v>
      </c>
      <c r="K133" s="20">
        <f t="shared" si="24"/>
        <v>0</v>
      </c>
      <c r="L133" s="35"/>
      <c r="M133" s="16"/>
      <c r="N133" s="35"/>
      <c r="O133" s="34"/>
      <c r="Q133">
        <f t="shared" si="25"/>
        <v>0</v>
      </c>
      <c r="R133" s="49" t="s">
        <v>67</v>
      </c>
      <c r="T133" s="26" t="s">
        <v>26</v>
      </c>
      <c r="V133" s="49" t="s">
        <v>35</v>
      </c>
      <c r="W133">
        <f t="shared" si="26"/>
        <v>0</v>
      </c>
      <c r="Y133" s="13"/>
      <c r="Z133" s="13"/>
      <c r="AA133" s="13"/>
      <c r="AB133" s="13"/>
      <c r="AC133" s="13"/>
      <c r="AD133" s="13"/>
      <c r="AE133" s="13"/>
      <c r="AF133" s="13"/>
      <c r="AG133" s="13"/>
      <c r="AH133" s="13"/>
      <c r="AI133" s="13"/>
      <c r="AJ133" s="13"/>
      <c r="AK133" s="13"/>
    </row>
    <row r="134" spans="5:37" thickTop="1" thickBot="1">
      <c r="E134" s="17" t="s">
        <v>24</v>
      </c>
      <c r="F134" s="18"/>
      <c r="G134" s="19"/>
      <c r="H134" s="18">
        <f t="shared" si="21"/>
        <v>0</v>
      </c>
      <c r="I134" s="20">
        <f t="shared" si="22"/>
        <v>0</v>
      </c>
      <c r="J134" s="21">
        <f t="shared" si="23"/>
        <v>0</v>
      </c>
      <c r="K134" s="20">
        <f t="shared" si="24"/>
        <v>0</v>
      </c>
      <c r="L134" s="35"/>
      <c r="M134" s="16"/>
      <c r="N134" s="35"/>
      <c r="O134" s="34"/>
      <c r="Q134">
        <f t="shared" si="25"/>
        <v>0</v>
      </c>
      <c r="R134" s="49" t="s">
        <v>69</v>
      </c>
      <c r="T134" s="26" t="s">
        <v>26</v>
      </c>
      <c r="V134" s="49" t="s">
        <v>60</v>
      </c>
      <c r="W134">
        <f t="shared" si="26"/>
        <v>0</v>
      </c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 s="13"/>
      <c r="AJ134" s="13"/>
      <c r="AK134" s="13"/>
    </row>
    <row r="135" spans="5:37" thickTop="1" thickBot="1">
      <c r="E135" s="17" t="s">
        <v>24</v>
      </c>
      <c r="F135" s="18"/>
      <c r="G135" s="19"/>
      <c r="H135" s="18">
        <f t="shared" si="21"/>
        <v>0</v>
      </c>
      <c r="I135" s="20">
        <f t="shared" si="22"/>
        <v>0</v>
      </c>
      <c r="J135" s="21">
        <f t="shared" si="23"/>
        <v>0</v>
      </c>
      <c r="K135" s="20">
        <f t="shared" si="24"/>
        <v>0</v>
      </c>
      <c r="L135" s="35"/>
      <c r="M135" s="16"/>
      <c r="N135" s="35"/>
      <c r="O135" s="34"/>
      <c r="Q135">
        <f t="shared" si="25"/>
        <v>0</v>
      </c>
      <c r="R135" s="49" t="s">
        <v>66</v>
      </c>
      <c r="T135" s="26" t="s">
        <v>26</v>
      </c>
      <c r="V135" s="49" t="s">
        <v>59</v>
      </c>
      <c r="W135">
        <f t="shared" si="26"/>
        <v>0</v>
      </c>
      <c r="Y135" s="13"/>
      <c r="Z135" s="13"/>
      <c r="AA135" s="13"/>
      <c r="AB135" s="13"/>
      <c r="AC135" s="13"/>
      <c r="AD135" s="13"/>
      <c r="AE135" s="13"/>
      <c r="AF135" s="13"/>
      <c r="AG135" s="13"/>
      <c r="AH135" s="13"/>
      <c r="AI135" s="13"/>
      <c r="AJ135" s="13"/>
      <c r="AK135" s="13"/>
    </row>
    <row r="136" spans="5:37" thickTop="1" thickBot="1">
      <c r="E136" s="17" t="s">
        <v>24</v>
      </c>
      <c r="F136" s="18"/>
      <c r="G136" s="19"/>
      <c r="H136" s="18">
        <f t="shared" si="21"/>
        <v>0</v>
      </c>
      <c r="I136" s="20">
        <f t="shared" si="22"/>
        <v>0</v>
      </c>
      <c r="J136" s="21">
        <f t="shared" si="23"/>
        <v>0</v>
      </c>
      <c r="K136" s="20">
        <f t="shared" si="24"/>
        <v>0</v>
      </c>
      <c r="L136" s="35"/>
      <c r="M136" s="16"/>
      <c r="N136" s="35"/>
      <c r="O136" s="34"/>
      <c r="Q136">
        <f t="shared" si="25"/>
        <v>0</v>
      </c>
      <c r="R136" s="49" t="s">
        <v>65</v>
      </c>
      <c r="T136" s="26" t="s">
        <v>26</v>
      </c>
      <c r="V136" s="49" t="s">
        <v>57</v>
      </c>
      <c r="W136">
        <f t="shared" si="26"/>
        <v>0</v>
      </c>
      <c r="Y136" s="13"/>
      <c r="Z136" s="13"/>
      <c r="AA136" s="13"/>
      <c r="AB136" s="13"/>
      <c r="AC136" s="13"/>
      <c r="AD136" s="13"/>
      <c r="AE136" s="13"/>
      <c r="AF136" s="13"/>
      <c r="AG136" s="13"/>
      <c r="AH136" s="13"/>
      <c r="AI136" s="13"/>
      <c r="AJ136" s="13"/>
      <c r="AK136" s="13"/>
    </row>
    <row r="137" spans="5:37" thickTop="1" thickBot="1">
      <c r="E137" s="17" t="s">
        <v>24</v>
      </c>
      <c r="F137" s="18"/>
      <c r="G137" s="19"/>
      <c r="H137" s="18">
        <f t="shared" si="21"/>
        <v>0</v>
      </c>
      <c r="I137" s="20">
        <f t="shared" si="22"/>
        <v>0</v>
      </c>
      <c r="J137" s="21">
        <f t="shared" si="23"/>
        <v>0</v>
      </c>
      <c r="K137" s="20">
        <f t="shared" si="24"/>
        <v>0</v>
      </c>
      <c r="L137" s="35"/>
      <c r="M137" s="16"/>
      <c r="N137" s="35"/>
      <c r="O137" s="34"/>
      <c r="Q137">
        <f t="shared" si="25"/>
        <v>0</v>
      </c>
      <c r="R137" s="49" t="s">
        <v>63</v>
      </c>
      <c r="T137" s="26" t="s">
        <v>26</v>
      </c>
      <c r="V137" s="49" t="s">
        <v>54</v>
      </c>
      <c r="W137">
        <f t="shared" si="26"/>
        <v>0</v>
      </c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 s="13"/>
      <c r="AJ137" s="13"/>
      <c r="AK137" s="13"/>
    </row>
    <row r="138" spans="5:37" thickTop="1" thickBot="1">
      <c r="E138" s="17" t="s">
        <v>24</v>
      </c>
      <c r="F138" s="18"/>
      <c r="G138" s="19"/>
      <c r="H138" s="18">
        <f t="shared" si="21"/>
        <v>0</v>
      </c>
      <c r="I138" s="20">
        <f t="shared" si="22"/>
        <v>0</v>
      </c>
      <c r="J138" s="21">
        <f t="shared" si="23"/>
        <v>0</v>
      </c>
      <c r="K138" s="20">
        <f t="shared" si="24"/>
        <v>0</v>
      </c>
      <c r="L138" s="35"/>
      <c r="M138" s="16"/>
      <c r="N138" s="35"/>
      <c r="O138" s="34"/>
      <c r="Q138">
        <f t="shared" si="25"/>
        <v>0</v>
      </c>
      <c r="R138" s="49" t="s">
        <v>61</v>
      </c>
      <c r="T138" s="26" t="s">
        <v>26</v>
      </c>
      <c r="V138" s="49" t="s">
        <v>53</v>
      </c>
      <c r="W138">
        <f t="shared" si="26"/>
        <v>0</v>
      </c>
      <c r="Y138" s="13"/>
      <c r="Z138" s="13"/>
      <c r="AA138" s="13"/>
      <c r="AB138" s="13"/>
      <c r="AC138" s="13"/>
      <c r="AD138" s="13"/>
      <c r="AE138" s="13"/>
      <c r="AF138" s="13"/>
      <c r="AG138" s="13"/>
      <c r="AH138" s="13"/>
      <c r="AI138" s="13"/>
      <c r="AJ138" s="13"/>
      <c r="AK138" s="13"/>
    </row>
    <row r="139" spans="5:37" thickTop="1" thickBot="1">
      <c r="E139" s="17" t="s">
        <v>24</v>
      </c>
      <c r="F139" s="18"/>
      <c r="G139" s="19"/>
      <c r="H139" s="18">
        <f t="shared" si="21"/>
        <v>0</v>
      </c>
      <c r="I139" s="20">
        <f t="shared" si="22"/>
        <v>0</v>
      </c>
      <c r="J139" s="21">
        <f t="shared" si="23"/>
        <v>0</v>
      </c>
      <c r="K139" s="20">
        <f t="shared" si="24"/>
        <v>0</v>
      </c>
      <c r="L139" s="35"/>
      <c r="M139" s="16"/>
      <c r="N139" s="35"/>
      <c r="O139" s="34"/>
      <c r="Q139">
        <f t="shared" si="25"/>
        <v>0</v>
      </c>
      <c r="R139" s="49" t="s">
        <v>55</v>
      </c>
      <c r="T139" s="26" t="s">
        <v>26</v>
      </c>
      <c r="V139" s="49" t="s">
        <v>56</v>
      </c>
      <c r="W139">
        <f t="shared" si="26"/>
        <v>0</v>
      </c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 s="13"/>
      <c r="AJ139" s="13"/>
      <c r="AK139" s="13"/>
    </row>
    <row r="140" spans="5:37" thickTop="1" thickBot="1">
      <c r="E140" s="17" t="s">
        <v>24</v>
      </c>
      <c r="F140" s="18"/>
      <c r="G140" s="19"/>
      <c r="H140" s="18">
        <f t="shared" si="21"/>
        <v>0</v>
      </c>
      <c r="I140" s="20">
        <f t="shared" si="22"/>
        <v>0</v>
      </c>
      <c r="J140" s="21">
        <f t="shared" si="23"/>
        <v>0</v>
      </c>
      <c r="K140" s="20">
        <f t="shared" si="24"/>
        <v>0</v>
      </c>
      <c r="L140" s="35"/>
      <c r="M140" s="16"/>
      <c r="N140" s="35"/>
      <c r="O140" s="34"/>
      <c r="Q140">
        <f t="shared" si="25"/>
        <v>0</v>
      </c>
      <c r="R140" s="49" t="s">
        <v>52</v>
      </c>
      <c r="T140" s="26" t="s">
        <v>26</v>
      </c>
      <c r="V140" s="49" t="s">
        <v>51</v>
      </c>
      <c r="W140">
        <f t="shared" si="26"/>
        <v>0</v>
      </c>
      <c r="Y140" s="13"/>
      <c r="Z140" s="13"/>
      <c r="AA140" s="13"/>
      <c r="AB140" s="13"/>
      <c r="AC140" s="13"/>
      <c r="AD140" s="13"/>
      <c r="AE140" s="13"/>
      <c r="AF140" s="13"/>
      <c r="AG140" s="13"/>
      <c r="AH140" s="13"/>
      <c r="AI140" s="13"/>
      <c r="AJ140" s="13"/>
      <c r="AK140" s="13"/>
    </row>
    <row r="141" spans="5:37" thickTop="1" thickBot="1">
      <c r="E141" s="17" t="s">
        <v>24</v>
      </c>
      <c r="F141" s="18"/>
      <c r="G141" s="19"/>
      <c r="H141" s="18">
        <f t="shared" si="21"/>
        <v>0</v>
      </c>
      <c r="I141" s="20">
        <f t="shared" si="22"/>
        <v>0</v>
      </c>
      <c r="J141" s="21">
        <f t="shared" si="23"/>
        <v>0</v>
      </c>
      <c r="K141" s="20">
        <f t="shared" si="24"/>
        <v>0</v>
      </c>
      <c r="L141" s="35"/>
      <c r="M141" s="16"/>
      <c r="N141" s="35"/>
      <c r="O141" s="34"/>
      <c r="Q141">
        <f t="shared" si="25"/>
        <v>0</v>
      </c>
      <c r="R141" s="49" t="s">
        <v>64</v>
      </c>
      <c r="T141" s="26" t="s">
        <v>26</v>
      </c>
      <c r="V141" s="49" t="s">
        <v>58</v>
      </c>
      <c r="W141">
        <f t="shared" si="26"/>
        <v>0</v>
      </c>
      <c r="Y141" s="13"/>
      <c r="Z141" s="13"/>
      <c r="AA141" s="13"/>
      <c r="AB141" s="13"/>
      <c r="AC141" s="13"/>
      <c r="AD141" s="13"/>
      <c r="AE141" s="13"/>
      <c r="AF141" s="13"/>
      <c r="AG141" s="13"/>
      <c r="AH141" s="13"/>
      <c r="AI141" s="13"/>
      <c r="AJ141" s="13"/>
      <c r="AK141" s="13"/>
    </row>
    <row r="142" spans="5:37" thickTop="1" thickBot="1">
      <c r="E142" s="17" t="s">
        <v>24</v>
      </c>
      <c r="F142" s="18"/>
      <c r="G142" s="19"/>
      <c r="H142" s="18">
        <f t="shared" si="21"/>
        <v>0</v>
      </c>
      <c r="I142" s="20">
        <f t="shared" si="22"/>
        <v>0</v>
      </c>
      <c r="J142" s="21">
        <f t="shared" si="23"/>
        <v>0</v>
      </c>
      <c r="K142" s="20">
        <f t="shared" si="24"/>
        <v>0</v>
      </c>
      <c r="L142" s="35"/>
      <c r="M142" s="16"/>
      <c r="N142" s="35"/>
      <c r="O142" s="34"/>
      <c r="Q142">
        <f t="shared" si="25"/>
        <v>0</v>
      </c>
      <c r="R142" s="49" t="s">
        <v>62</v>
      </c>
      <c r="T142" s="26" t="s">
        <v>26</v>
      </c>
      <c r="V142" s="49" t="s">
        <v>67</v>
      </c>
      <c r="W142">
        <f t="shared" si="26"/>
        <v>0</v>
      </c>
      <c r="Y142" s="13"/>
      <c r="Z142" s="13"/>
      <c r="AA142" s="13"/>
      <c r="AB142" s="13"/>
      <c r="AC142" s="13"/>
      <c r="AD142" s="13"/>
      <c r="AE142" s="13"/>
      <c r="AF142" s="13"/>
      <c r="AG142" s="13"/>
      <c r="AH142" s="13"/>
      <c r="AI142" s="13"/>
      <c r="AJ142" s="13"/>
      <c r="AK142" s="13"/>
    </row>
    <row r="143" spans="5:37" thickTop="1" thickBot="1">
      <c r="E143" s="17" t="s">
        <v>24</v>
      </c>
      <c r="F143" s="18"/>
      <c r="G143" s="19"/>
      <c r="H143" s="18">
        <f t="shared" ref="H143:H206" si="27">F143*(G143-1)</f>
        <v>0</v>
      </c>
      <c r="I143" s="20">
        <f t="shared" ref="I143:I206" si="28">F143</f>
        <v>0</v>
      </c>
      <c r="J143" s="21">
        <f t="shared" ref="J143:J206" si="29">IF(S143=U143,H143)</f>
        <v>0</v>
      </c>
      <c r="K143" s="20">
        <f t="shared" ref="K143:K206" si="30">IF(J143,"FALSO",I143)</f>
        <v>0</v>
      </c>
      <c r="L143" s="35"/>
      <c r="M143" s="16"/>
      <c r="N143" s="35"/>
      <c r="O143" s="34"/>
      <c r="Q143">
        <f t="shared" si="25"/>
        <v>0</v>
      </c>
      <c r="R143" s="49" t="s">
        <v>35</v>
      </c>
      <c r="T143" s="26" t="s">
        <v>26</v>
      </c>
      <c r="V143" s="49" t="s">
        <v>69</v>
      </c>
      <c r="W143">
        <f t="shared" si="26"/>
        <v>0</v>
      </c>
      <c r="Y143" s="13"/>
      <c r="Z143" s="13"/>
      <c r="AA143" s="13"/>
      <c r="AB143" s="13"/>
      <c r="AC143" s="13"/>
      <c r="AD143" s="13"/>
      <c r="AE143" s="13"/>
      <c r="AF143" s="13"/>
      <c r="AG143" s="13"/>
      <c r="AH143" s="13"/>
      <c r="AI143" s="13"/>
      <c r="AJ143" s="13"/>
      <c r="AK143" s="13"/>
    </row>
    <row r="144" spans="5:37" thickTop="1" thickBot="1">
      <c r="E144" s="17" t="s">
        <v>24</v>
      </c>
      <c r="F144" s="18"/>
      <c r="G144" s="19"/>
      <c r="H144" s="18">
        <f t="shared" si="27"/>
        <v>0</v>
      </c>
      <c r="I144" s="20">
        <f t="shared" si="28"/>
        <v>0</v>
      </c>
      <c r="J144" s="21">
        <f t="shared" si="29"/>
        <v>0</v>
      </c>
      <c r="K144" s="20">
        <f t="shared" si="30"/>
        <v>0</v>
      </c>
      <c r="L144" s="35"/>
      <c r="M144" s="16"/>
      <c r="N144" s="35"/>
      <c r="O144" s="34"/>
      <c r="Q144">
        <f t="shared" si="25"/>
        <v>0</v>
      </c>
      <c r="R144" s="49" t="s">
        <v>60</v>
      </c>
      <c r="T144" s="26" t="s">
        <v>26</v>
      </c>
      <c r="V144" s="49" t="s">
        <v>66</v>
      </c>
      <c r="W144">
        <f t="shared" si="26"/>
        <v>0</v>
      </c>
      <c r="Y144" s="13"/>
      <c r="Z144" s="13"/>
      <c r="AA144" s="13"/>
      <c r="AB144" s="13"/>
      <c r="AC144" s="13"/>
      <c r="AD144" s="13"/>
      <c r="AE144" s="13"/>
      <c r="AF144" s="13"/>
      <c r="AG144" s="13"/>
      <c r="AH144" s="13"/>
      <c r="AI144" s="13"/>
      <c r="AJ144" s="13"/>
      <c r="AK144" s="13"/>
    </row>
    <row r="145" spans="5:37" thickTop="1" thickBot="1">
      <c r="E145" s="17" t="s">
        <v>24</v>
      </c>
      <c r="F145" s="18"/>
      <c r="G145" s="19"/>
      <c r="H145" s="18">
        <f t="shared" si="27"/>
        <v>0</v>
      </c>
      <c r="I145" s="20">
        <f t="shared" si="28"/>
        <v>0</v>
      </c>
      <c r="J145" s="21">
        <f t="shared" si="29"/>
        <v>0</v>
      </c>
      <c r="K145" s="20">
        <f t="shared" si="30"/>
        <v>0</v>
      </c>
      <c r="L145" s="35"/>
      <c r="M145" s="16"/>
      <c r="N145" s="35"/>
      <c r="O145" s="34"/>
      <c r="Q145">
        <f t="shared" si="25"/>
        <v>0</v>
      </c>
      <c r="R145" s="49" t="s">
        <v>59</v>
      </c>
      <c r="T145" s="26" t="s">
        <v>26</v>
      </c>
      <c r="V145" s="49" t="s">
        <v>65</v>
      </c>
      <c r="W145">
        <f t="shared" si="26"/>
        <v>0</v>
      </c>
      <c r="Y145" s="13"/>
      <c r="Z145" s="13"/>
      <c r="AA145" s="13"/>
      <c r="AB145" s="13"/>
      <c r="AC145" s="13"/>
      <c r="AD145" s="13"/>
      <c r="AE145" s="13"/>
      <c r="AF145" s="13"/>
      <c r="AG145" s="13"/>
      <c r="AH145" s="13"/>
      <c r="AI145" s="13"/>
      <c r="AJ145" s="13"/>
      <c r="AK145" s="13"/>
    </row>
    <row r="146" spans="5:37" thickTop="1" thickBot="1">
      <c r="E146" s="17" t="s">
        <v>24</v>
      </c>
      <c r="F146" s="18"/>
      <c r="G146" s="19"/>
      <c r="H146" s="18">
        <f t="shared" si="27"/>
        <v>0</v>
      </c>
      <c r="I146" s="20">
        <f t="shared" si="28"/>
        <v>0</v>
      </c>
      <c r="J146" s="21">
        <f t="shared" si="29"/>
        <v>0</v>
      </c>
      <c r="K146" s="20">
        <f t="shared" si="30"/>
        <v>0</v>
      </c>
      <c r="L146" s="35"/>
      <c r="M146" s="16"/>
      <c r="N146" s="35"/>
      <c r="O146" s="34"/>
      <c r="Q146">
        <f t="shared" si="25"/>
        <v>0</v>
      </c>
      <c r="R146" s="49" t="s">
        <v>57</v>
      </c>
      <c r="T146" s="26" t="s">
        <v>26</v>
      </c>
      <c r="V146" s="49" t="s">
        <v>63</v>
      </c>
      <c r="W146">
        <f t="shared" si="26"/>
        <v>0</v>
      </c>
      <c r="Y146" s="13"/>
      <c r="Z146" s="13"/>
      <c r="AA146" s="13"/>
      <c r="AB146" s="13"/>
      <c r="AC146" s="13"/>
      <c r="AD146" s="13"/>
      <c r="AE146" s="13"/>
      <c r="AF146" s="13"/>
      <c r="AG146" s="13"/>
      <c r="AH146" s="13"/>
      <c r="AI146" s="13"/>
      <c r="AJ146" s="13"/>
      <c r="AK146" s="13"/>
    </row>
    <row r="147" spans="5:37" thickTop="1" thickBot="1">
      <c r="E147" s="17" t="s">
        <v>24</v>
      </c>
      <c r="F147" s="18"/>
      <c r="G147" s="19"/>
      <c r="H147" s="18">
        <f t="shared" si="27"/>
        <v>0</v>
      </c>
      <c r="I147" s="20">
        <f t="shared" si="28"/>
        <v>0</v>
      </c>
      <c r="J147" s="21">
        <f t="shared" si="29"/>
        <v>0</v>
      </c>
      <c r="K147" s="20">
        <f t="shared" si="30"/>
        <v>0</v>
      </c>
      <c r="L147" s="35"/>
      <c r="M147" s="16"/>
      <c r="N147" s="35"/>
      <c r="O147" s="34"/>
      <c r="Q147">
        <f t="shared" si="25"/>
        <v>0</v>
      </c>
      <c r="R147" s="49" t="s">
        <v>54</v>
      </c>
      <c r="T147" s="26" t="s">
        <v>26</v>
      </c>
      <c r="V147" s="49" t="s">
        <v>61</v>
      </c>
      <c r="W147">
        <f t="shared" si="26"/>
        <v>0</v>
      </c>
      <c r="Y147" s="13"/>
      <c r="Z147" s="13"/>
      <c r="AA147" s="13"/>
      <c r="AB147" s="13"/>
      <c r="AC147" s="13"/>
      <c r="AD147" s="13"/>
      <c r="AE147" s="13"/>
      <c r="AF147" s="13"/>
      <c r="AG147" s="13"/>
      <c r="AH147" s="13"/>
      <c r="AI147" s="13"/>
      <c r="AJ147" s="13"/>
      <c r="AK147" s="13"/>
    </row>
    <row r="148" spans="5:37" thickTop="1" thickBot="1">
      <c r="E148" s="17" t="s">
        <v>24</v>
      </c>
      <c r="F148" s="18"/>
      <c r="G148" s="19"/>
      <c r="H148" s="18">
        <f t="shared" si="27"/>
        <v>0</v>
      </c>
      <c r="I148" s="20">
        <f t="shared" si="28"/>
        <v>0</v>
      </c>
      <c r="J148" s="21">
        <f t="shared" si="29"/>
        <v>0</v>
      </c>
      <c r="K148" s="20">
        <f t="shared" si="30"/>
        <v>0</v>
      </c>
      <c r="L148" s="35"/>
      <c r="M148" s="16"/>
      <c r="N148" s="35"/>
      <c r="O148" s="34"/>
      <c r="Q148">
        <f t="shared" si="25"/>
        <v>0</v>
      </c>
      <c r="R148" s="49" t="s">
        <v>53</v>
      </c>
      <c r="T148" s="26" t="s">
        <v>26</v>
      </c>
      <c r="V148" s="49" t="s">
        <v>55</v>
      </c>
      <c r="W148">
        <f t="shared" si="26"/>
        <v>0</v>
      </c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 s="13"/>
      <c r="AJ148" s="13"/>
      <c r="AK148" s="13"/>
    </row>
    <row r="149" spans="5:37" thickTop="1" thickBot="1">
      <c r="E149" s="17" t="s">
        <v>24</v>
      </c>
      <c r="F149" s="18"/>
      <c r="G149" s="19"/>
      <c r="H149" s="18">
        <f t="shared" si="27"/>
        <v>0</v>
      </c>
      <c r="I149" s="20">
        <f t="shared" si="28"/>
        <v>0</v>
      </c>
      <c r="J149" s="21">
        <f t="shared" si="29"/>
        <v>0</v>
      </c>
      <c r="K149" s="20">
        <f t="shared" si="30"/>
        <v>0</v>
      </c>
      <c r="L149" s="35"/>
      <c r="M149" s="16"/>
      <c r="N149" s="35"/>
      <c r="O149" s="34"/>
      <c r="Q149">
        <f t="shared" si="25"/>
        <v>0</v>
      </c>
      <c r="R149" s="49" t="s">
        <v>56</v>
      </c>
      <c r="T149" s="26" t="s">
        <v>26</v>
      </c>
      <c r="V149" s="49" t="s">
        <v>52</v>
      </c>
      <c r="W149">
        <f t="shared" si="26"/>
        <v>0</v>
      </c>
      <c r="Y149" s="13"/>
      <c r="Z149" s="13"/>
      <c r="AA149" s="13"/>
      <c r="AB149" s="13"/>
      <c r="AC149" s="13"/>
      <c r="AD149" s="13"/>
      <c r="AE149" s="13"/>
      <c r="AF149" s="13"/>
      <c r="AG149" s="13"/>
      <c r="AH149" s="13"/>
      <c r="AI149" s="13"/>
      <c r="AJ149" s="13"/>
      <c r="AK149" s="13"/>
    </row>
    <row r="150" spans="5:37" thickTop="1" thickBot="1">
      <c r="E150" s="17" t="s">
        <v>24</v>
      </c>
      <c r="F150" s="18"/>
      <c r="G150" s="19"/>
      <c r="H150" s="18">
        <f t="shared" si="27"/>
        <v>0</v>
      </c>
      <c r="I150" s="20">
        <f t="shared" si="28"/>
        <v>0</v>
      </c>
      <c r="J150" s="21">
        <f t="shared" si="29"/>
        <v>0</v>
      </c>
      <c r="K150" s="20">
        <f t="shared" si="30"/>
        <v>0</v>
      </c>
      <c r="L150" s="35"/>
      <c r="M150" s="16"/>
      <c r="N150" s="35"/>
      <c r="O150" s="34"/>
      <c r="Q150">
        <f t="shared" si="25"/>
        <v>0</v>
      </c>
      <c r="R150" s="49" t="s">
        <v>68</v>
      </c>
      <c r="T150" s="26" t="s">
        <v>26</v>
      </c>
      <c r="V150" s="49" t="s">
        <v>51</v>
      </c>
      <c r="W150">
        <f t="shared" si="26"/>
        <v>0</v>
      </c>
      <c r="Y150" s="13"/>
      <c r="Z150" s="13"/>
      <c r="AA150" s="13"/>
      <c r="AB150" s="13"/>
      <c r="AC150" s="13"/>
      <c r="AD150" s="13"/>
      <c r="AE150" s="13"/>
      <c r="AF150" s="13"/>
      <c r="AG150" s="13"/>
      <c r="AH150" s="13"/>
      <c r="AI150" s="13"/>
      <c r="AJ150" s="13"/>
      <c r="AK150" s="13"/>
    </row>
    <row r="151" spans="5:37" thickTop="1" thickBot="1">
      <c r="E151" s="17" t="s">
        <v>24</v>
      </c>
      <c r="F151" s="18"/>
      <c r="G151" s="19"/>
      <c r="H151" s="18">
        <f t="shared" si="27"/>
        <v>0</v>
      </c>
      <c r="I151" s="20">
        <f t="shared" si="28"/>
        <v>0</v>
      </c>
      <c r="J151" s="21">
        <f t="shared" si="29"/>
        <v>0</v>
      </c>
      <c r="K151" s="20">
        <f t="shared" si="30"/>
        <v>0</v>
      </c>
      <c r="L151" s="35"/>
      <c r="M151" s="16"/>
      <c r="N151" s="35"/>
      <c r="O151" s="34"/>
      <c r="Q151">
        <f t="shared" si="25"/>
        <v>0</v>
      </c>
      <c r="R151" s="50" t="s">
        <v>58</v>
      </c>
      <c r="T151" s="26" t="s">
        <v>26</v>
      </c>
      <c r="V151" s="49" t="s">
        <v>68</v>
      </c>
      <c r="W151">
        <f t="shared" si="26"/>
        <v>0</v>
      </c>
      <c r="Y151" s="13"/>
      <c r="Z151" s="13"/>
      <c r="AA151" s="13"/>
      <c r="AB151" s="13"/>
      <c r="AC151" s="13"/>
      <c r="AD151" s="13"/>
      <c r="AE151" s="13"/>
      <c r="AF151" s="13"/>
      <c r="AG151" s="13"/>
      <c r="AH151" s="13"/>
      <c r="AI151" s="13"/>
      <c r="AJ151" s="13"/>
      <c r="AK151" s="13"/>
    </row>
    <row r="152" spans="5:37" thickTop="1" thickBot="1">
      <c r="E152" s="17" t="s">
        <v>24</v>
      </c>
      <c r="F152" s="18"/>
      <c r="G152" s="19"/>
      <c r="H152" s="18">
        <f t="shared" si="27"/>
        <v>0</v>
      </c>
      <c r="I152" s="20">
        <f t="shared" si="28"/>
        <v>0</v>
      </c>
      <c r="J152" s="21">
        <f t="shared" si="29"/>
        <v>0</v>
      </c>
      <c r="K152" s="20">
        <f t="shared" si="30"/>
        <v>0</v>
      </c>
      <c r="L152" s="35"/>
      <c r="M152" s="16"/>
      <c r="N152" s="35"/>
      <c r="O152" s="34"/>
      <c r="Q152">
        <f t="shared" si="25"/>
        <v>0</v>
      </c>
      <c r="R152" s="49" t="s">
        <v>67</v>
      </c>
      <c r="T152" s="26" t="s">
        <v>26</v>
      </c>
      <c r="V152" s="49" t="s">
        <v>64</v>
      </c>
      <c r="W152">
        <f t="shared" si="26"/>
        <v>0</v>
      </c>
      <c r="Y152" s="13"/>
      <c r="Z152" s="13"/>
      <c r="AA152" s="13"/>
      <c r="AB152" s="13"/>
      <c r="AC152" s="13"/>
      <c r="AD152" s="13"/>
      <c r="AE152" s="13"/>
      <c r="AF152" s="13"/>
      <c r="AG152" s="13"/>
      <c r="AH152" s="13"/>
      <c r="AI152" s="13"/>
      <c r="AJ152" s="13"/>
      <c r="AK152" s="13"/>
    </row>
    <row r="153" spans="5:37" thickTop="1" thickBot="1">
      <c r="E153" s="17" t="s">
        <v>24</v>
      </c>
      <c r="F153" s="18"/>
      <c r="G153" s="19"/>
      <c r="H153" s="18">
        <f t="shared" si="27"/>
        <v>0</v>
      </c>
      <c r="I153" s="20">
        <f t="shared" si="28"/>
        <v>0</v>
      </c>
      <c r="J153" s="21">
        <f t="shared" si="29"/>
        <v>0</v>
      </c>
      <c r="K153" s="20">
        <f t="shared" si="30"/>
        <v>0</v>
      </c>
      <c r="L153" s="35"/>
      <c r="M153" s="16"/>
      <c r="N153" s="35"/>
      <c r="O153" s="34"/>
      <c r="Q153">
        <f t="shared" si="25"/>
        <v>0</v>
      </c>
      <c r="R153" s="49" t="s">
        <v>69</v>
      </c>
      <c r="T153" s="26" t="s">
        <v>26</v>
      </c>
      <c r="V153" s="49" t="s">
        <v>62</v>
      </c>
      <c r="W153">
        <f t="shared" si="26"/>
        <v>0</v>
      </c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 s="13"/>
      <c r="AJ153" s="13"/>
      <c r="AK153" s="13"/>
    </row>
    <row r="154" spans="5:37" thickTop="1" thickBot="1">
      <c r="E154" s="17" t="s">
        <v>24</v>
      </c>
      <c r="F154" s="18"/>
      <c r="G154" s="19"/>
      <c r="H154" s="18">
        <f t="shared" si="27"/>
        <v>0</v>
      </c>
      <c r="I154" s="20">
        <f t="shared" si="28"/>
        <v>0</v>
      </c>
      <c r="J154" s="21">
        <f t="shared" si="29"/>
        <v>0</v>
      </c>
      <c r="K154" s="20">
        <f t="shared" si="30"/>
        <v>0</v>
      </c>
      <c r="L154" s="35"/>
      <c r="M154" s="16"/>
      <c r="N154" s="35"/>
      <c r="O154" s="34"/>
      <c r="Q154">
        <f t="shared" si="25"/>
        <v>0</v>
      </c>
      <c r="R154" s="49" t="s">
        <v>66</v>
      </c>
      <c r="T154" s="26" t="s">
        <v>26</v>
      </c>
      <c r="V154" s="49" t="s">
        <v>35</v>
      </c>
      <c r="W154">
        <f t="shared" si="26"/>
        <v>0</v>
      </c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  <c r="AI154" s="13"/>
      <c r="AJ154" s="13"/>
      <c r="AK154" s="13"/>
    </row>
    <row r="155" spans="5:37" thickTop="1" thickBot="1">
      <c r="E155" s="17" t="s">
        <v>24</v>
      </c>
      <c r="F155" s="18"/>
      <c r="G155" s="19"/>
      <c r="H155" s="18">
        <f t="shared" si="27"/>
        <v>0</v>
      </c>
      <c r="I155" s="20">
        <f t="shared" si="28"/>
        <v>0</v>
      </c>
      <c r="J155" s="21">
        <f t="shared" si="29"/>
        <v>0</v>
      </c>
      <c r="K155" s="20">
        <f t="shared" si="30"/>
        <v>0</v>
      </c>
      <c r="L155" s="35"/>
      <c r="M155" s="16"/>
      <c r="N155" s="35"/>
      <c r="O155" s="34"/>
      <c r="Q155">
        <f t="shared" si="25"/>
        <v>0</v>
      </c>
      <c r="R155" s="49" t="s">
        <v>65</v>
      </c>
      <c r="T155" s="26" t="s">
        <v>26</v>
      </c>
      <c r="V155" s="49" t="s">
        <v>60</v>
      </c>
      <c r="W155">
        <f t="shared" si="26"/>
        <v>0</v>
      </c>
      <c r="Y155" s="13"/>
      <c r="Z155" s="13"/>
      <c r="AA155" s="13"/>
      <c r="AB155" s="13"/>
      <c r="AC155" s="13"/>
      <c r="AD155" s="13"/>
      <c r="AE155" s="13"/>
      <c r="AF155" s="13"/>
      <c r="AG155" s="13"/>
      <c r="AH155" s="13"/>
      <c r="AI155" s="13"/>
      <c r="AJ155" s="13"/>
      <c r="AK155" s="13"/>
    </row>
    <row r="156" spans="5:37" thickTop="1" thickBot="1">
      <c r="E156" s="17" t="s">
        <v>24</v>
      </c>
      <c r="F156" s="18"/>
      <c r="G156" s="19"/>
      <c r="H156" s="18">
        <f t="shared" si="27"/>
        <v>0</v>
      </c>
      <c r="I156" s="20">
        <f t="shared" si="28"/>
        <v>0</v>
      </c>
      <c r="J156" s="21">
        <f t="shared" si="29"/>
        <v>0</v>
      </c>
      <c r="K156" s="20">
        <f t="shared" si="30"/>
        <v>0</v>
      </c>
      <c r="L156" s="35"/>
      <c r="M156" s="16"/>
      <c r="N156" s="35"/>
      <c r="O156" s="34"/>
      <c r="Q156">
        <f t="shared" si="25"/>
        <v>0</v>
      </c>
      <c r="R156" s="49" t="s">
        <v>63</v>
      </c>
      <c r="T156" s="26" t="s">
        <v>26</v>
      </c>
      <c r="V156" s="49" t="s">
        <v>59</v>
      </c>
      <c r="W156">
        <f t="shared" si="26"/>
        <v>0</v>
      </c>
      <c r="Y156" s="13"/>
      <c r="Z156" s="13"/>
      <c r="AA156" s="13"/>
      <c r="AB156" s="13"/>
      <c r="AC156" s="13"/>
      <c r="AD156" s="13"/>
      <c r="AE156" s="13"/>
      <c r="AF156" s="13"/>
      <c r="AG156" s="13"/>
      <c r="AH156" s="13"/>
      <c r="AI156" s="13"/>
      <c r="AJ156" s="13"/>
      <c r="AK156" s="13"/>
    </row>
    <row r="157" spans="5:37" thickTop="1" thickBot="1">
      <c r="E157" s="17" t="s">
        <v>24</v>
      </c>
      <c r="F157" s="18"/>
      <c r="G157" s="19"/>
      <c r="H157" s="18">
        <f t="shared" si="27"/>
        <v>0</v>
      </c>
      <c r="I157" s="20">
        <f t="shared" si="28"/>
        <v>0</v>
      </c>
      <c r="J157" s="21">
        <f t="shared" si="29"/>
        <v>0</v>
      </c>
      <c r="K157" s="20">
        <f t="shared" si="30"/>
        <v>0</v>
      </c>
      <c r="L157" s="35"/>
      <c r="M157" s="16"/>
      <c r="N157" s="35"/>
      <c r="O157" s="34"/>
      <c r="Q157">
        <f t="shared" si="25"/>
        <v>0</v>
      </c>
      <c r="R157" s="49" t="s">
        <v>61</v>
      </c>
      <c r="T157" s="26" t="s">
        <v>26</v>
      </c>
      <c r="V157" s="49" t="s">
        <v>57</v>
      </c>
      <c r="W157">
        <f t="shared" si="26"/>
        <v>0</v>
      </c>
      <c r="Y157" s="13"/>
      <c r="Z157" s="13"/>
      <c r="AA157" s="13"/>
      <c r="AB157" s="13"/>
      <c r="AC157" s="13"/>
      <c r="AD157" s="13"/>
      <c r="AE157" s="13"/>
      <c r="AF157" s="13"/>
      <c r="AG157" s="13"/>
      <c r="AH157" s="13"/>
      <c r="AI157" s="13"/>
      <c r="AJ157" s="13"/>
      <c r="AK157" s="13"/>
    </row>
    <row r="158" spans="5:37" thickTop="1" thickBot="1">
      <c r="E158" s="17" t="s">
        <v>24</v>
      </c>
      <c r="F158" s="18"/>
      <c r="G158" s="19"/>
      <c r="H158" s="18">
        <f t="shared" si="27"/>
        <v>0</v>
      </c>
      <c r="I158" s="20">
        <f t="shared" si="28"/>
        <v>0</v>
      </c>
      <c r="J158" s="21">
        <f t="shared" si="29"/>
        <v>0</v>
      </c>
      <c r="K158" s="20">
        <f t="shared" si="30"/>
        <v>0</v>
      </c>
      <c r="L158" s="35"/>
      <c r="M158" s="16"/>
      <c r="N158" s="35"/>
      <c r="O158" s="34"/>
      <c r="Q158">
        <f t="shared" si="25"/>
        <v>0</v>
      </c>
      <c r="R158" s="49" t="s">
        <v>55</v>
      </c>
      <c r="T158" s="26" t="s">
        <v>26</v>
      </c>
      <c r="V158" s="49" t="s">
        <v>54</v>
      </c>
      <c r="W158">
        <f t="shared" si="26"/>
        <v>0</v>
      </c>
      <c r="Y158" s="13"/>
      <c r="Z158" s="13"/>
      <c r="AA158" s="13"/>
      <c r="AB158" s="13"/>
      <c r="AC158" s="13"/>
      <c r="AD158" s="13"/>
      <c r="AE158" s="13"/>
      <c r="AF158" s="13"/>
      <c r="AG158" s="13"/>
      <c r="AH158" s="13"/>
      <c r="AI158" s="13"/>
      <c r="AJ158" s="13"/>
      <c r="AK158" s="13"/>
    </row>
    <row r="159" spans="5:37" thickTop="1" thickBot="1">
      <c r="E159" s="17" t="s">
        <v>24</v>
      </c>
      <c r="F159" s="18"/>
      <c r="G159" s="19"/>
      <c r="H159" s="18">
        <f t="shared" si="27"/>
        <v>0</v>
      </c>
      <c r="I159" s="20">
        <f t="shared" si="28"/>
        <v>0</v>
      </c>
      <c r="J159" s="21">
        <f t="shared" si="29"/>
        <v>0</v>
      </c>
      <c r="K159" s="20">
        <f t="shared" si="30"/>
        <v>0</v>
      </c>
      <c r="L159" s="35"/>
      <c r="M159" s="16"/>
      <c r="N159" s="35"/>
      <c r="O159" s="34"/>
      <c r="Q159">
        <f t="shared" si="25"/>
        <v>0</v>
      </c>
      <c r="R159" s="49" t="s">
        <v>52</v>
      </c>
      <c r="T159" s="26" t="s">
        <v>26</v>
      </c>
      <c r="V159" s="49" t="s">
        <v>53</v>
      </c>
      <c r="W159">
        <f t="shared" si="26"/>
        <v>0</v>
      </c>
      <c r="Y159" s="13"/>
      <c r="Z159" s="13"/>
      <c r="AA159" s="13"/>
      <c r="AB159" s="13"/>
      <c r="AC159" s="13"/>
      <c r="AD159" s="13"/>
      <c r="AE159" s="13"/>
      <c r="AF159" s="13"/>
      <c r="AG159" s="13"/>
      <c r="AH159" s="13"/>
      <c r="AI159" s="13"/>
      <c r="AJ159" s="13"/>
      <c r="AK159" s="13"/>
    </row>
    <row r="160" spans="5:37" thickTop="1" thickBot="1">
      <c r="E160" s="17" t="s">
        <v>24</v>
      </c>
      <c r="F160" s="18"/>
      <c r="G160" s="19"/>
      <c r="H160" s="18">
        <f t="shared" si="27"/>
        <v>0</v>
      </c>
      <c r="I160" s="20">
        <f t="shared" si="28"/>
        <v>0</v>
      </c>
      <c r="J160" s="21">
        <f t="shared" si="29"/>
        <v>0</v>
      </c>
      <c r="K160" s="20">
        <f t="shared" si="30"/>
        <v>0</v>
      </c>
      <c r="L160" s="35"/>
      <c r="M160" s="16"/>
      <c r="N160" s="35"/>
      <c r="O160" s="34"/>
      <c r="Q160">
        <f t="shared" si="25"/>
        <v>0</v>
      </c>
      <c r="R160" s="49" t="s">
        <v>51</v>
      </c>
      <c r="T160" s="26" t="s">
        <v>26</v>
      </c>
      <c r="V160" s="49" t="s">
        <v>56</v>
      </c>
      <c r="W160">
        <f t="shared" si="26"/>
        <v>0</v>
      </c>
      <c r="Y160" s="13"/>
      <c r="Z160" s="13"/>
      <c r="AA160" s="13"/>
      <c r="AB160" s="13"/>
      <c r="AC160" s="13"/>
      <c r="AD160" s="13"/>
      <c r="AE160" s="13"/>
      <c r="AF160" s="13"/>
      <c r="AG160" s="13"/>
      <c r="AH160" s="13"/>
      <c r="AI160" s="13"/>
      <c r="AJ160" s="13"/>
      <c r="AK160" s="13"/>
    </row>
    <row r="161" spans="5:37" thickTop="1" thickBot="1">
      <c r="E161" s="17" t="s">
        <v>24</v>
      </c>
      <c r="F161" s="18"/>
      <c r="G161" s="19"/>
      <c r="H161" s="18">
        <f t="shared" si="27"/>
        <v>0</v>
      </c>
      <c r="I161" s="20">
        <f t="shared" si="28"/>
        <v>0</v>
      </c>
      <c r="J161" s="21">
        <f t="shared" si="29"/>
        <v>0</v>
      </c>
      <c r="K161" s="20">
        <f t="shared" si="30"/>
        <v>0</v>
      </c>
      <c r="L161" s="35"/>
      <c r="M161" s="16"/>
      <c r="N161" s="35"/>
      <c r="O161" s="34"/>
      <c r="Q161">
        <f t="shared" si="25"/>
        <v>0</v>
      </c>
      <c r="R161" s="49" t="s">
        <v>58</v>
      </c>
      <c r="T161" s="26" t="s">
        <v>26</v>
      </c>
      <c r="V161" s="49" t="s">
        <v>67</v>
      </c>
      <c r="W161">
        <f t="shared" si="26"/>
        <v>0</v>
      </c>
      <c r="Y161" s="13"/>
      <c r="Z161" s="13"/>
      <c r="AA161" s="13"/>
      <c r="AB161" s="13"/>
      <c r="AC161" s="13"/>
      <c r="AD161" s="13"/>
      <c r="AE161" s="13"/>
      <c r="AF161" s="13"/>
      <c r="AG161" s="13"/>
      <c r="AH161" s="13"/>
      <c r="AI161" s="13"/>
      <c r="AJ161" s="13"/>
      <c r="AK161" s="13"/>
    </row>
    <row r="162" spans="5:37" thickTop="1" thickBot="1">
      <c r="E162" s="17" t="s">
        <v>24</v>
      </c>
      <c r="F162" s="18"/>
      <c r="G162" s="19"/>
      <c r="H162" s="18">
        <f t="shared" si="27"/>
        <v>0</v>
      </c>
      <c r="I162" s="20">
        <f t="shared" si="28"/>
        <v>0</v>
      </c>
      <c r="J162" s="21">
        <f t="shared" si="29"/>
        <v>0</v>
      </c>
      <c r="K162" s="20">
        <f t="shared" si="30"/>
        <v>0</v>
      </c>
      <c r="L162" s="35"/>
      <c r="M162" s="16"/>
      <c r="N162" s="35"/>
      <c r="O162" s="34"/>
      <c r="Q162">
        <f t="shared" si="25"/>
        <v>0</v>
      </c>
      <c r="R162" s="50" t="s">
        <v>64</v>
      </c>
      <c r="T162" s="26" t="s">
        <v>26</v>
      </c>
      <c r="V162" s="49" t="s">
        <v>69</v>
      </c>
      <c r="W162">
        <f t="shared" si="26"/>
        <v>0</v>
      </c>
      <c r="Y162" s="13"/>
      <c r="Z162" s="13"/>
      <c r="AA162" s="13"/>
      <c r="AB162" s="13"/>
      <c r="AC162" s="13"/>
      <c r="AD162" s="13"/>
      <c r="AE162" s="13"/>
      <c r="AF162" s="13"/>
      <c r="AG162" s="13"/>
      <c r="AH162" s="13"/>
      <c r="AI162" s="13"/>
      <c r="AJ162" s="13"/>
      <c r="AK162" s="13"/>
    </row>
    <row r="163" spans="5:37" thickTop="1" thickBot="1">
      <c r="E163" s="17" t="s">
        <v>24</v>
      </c>
      <c r="F163" s="18"/>
      <c r="G163" s="19"/>
      <c r="H163" s="18">
        <f t="shared" si="27"/>
        <v>0</v>
      </c>
      <c r="I163" s="20">
        <f t="shared" si="28"/>
        <v>0</v>
      </c>
      <c r="J163" s="21">
        <f t="shared" si="29"/>
        <v>0</v>
      </c>
      <c r="K163" s="20">
        <f t="shared" si="30"/>
        <v>0</v>
      </c>
      <c r="L163" s="35"/>
      <c r="M163" s="16"/>
      <c r="N163" s="35"/>
      <c r="O163" s="34"/>
      <c r="Q163">
        <f t="shared" si="25"/>
        <v>0</v>
      </c>
      <c r="R163" s="49" t="s">
        <v>62</v>
      </c>
      <c r="T163" s="26" t="s">
        <v>26</v>
      </c>
      <c r="V163" s="49" t="s">
        <v>66</v>
      </c>
      <c r="W163">
        <f t="shared" si="26"/>
        <v>0</v>
      </c>
      <c r="Y163" s="13"/>
      <c r="Z163" s="13"/>
      <c r="AA163" s="13"/>
      <c r="AB163" s="13"/>
      <c r="AC163" s="13"/>
      <c r="AD163" s="13"/>
      <c r="AE163" s="13"/>
      <c r="AF163" s="13"/>
      <c r="AG163" s="13"/>
      <c r="AH163" s="13"/>
      <c r="AI163" s="13"/>
      <c r="AJ163" s="13"/>
      <c r="AK163" s="13"/>
    </row>
    <row r="164" spans="5:37" thickTop="1" thickBot="1">
      <c r="E164" s="17" t="s">
        <v>24</v>
      </c>
      <c r="F164" s="18"/>
      <c r="G164" s="19"/>
      <c r="H164" s="18">
        <f t="shared" si="27"/>
        <v>0</v>
      </c>
      <c r="I164" s="20">
        <f t="shared" si="28"/>
        <v>0</v>
      </c>
      <c r="J164" s="21">
        <f t="shared" si="29"/>
        <v>0</v>
      </c>
      <c r="K164" s="20">
        <f t="shared" si="30"/>
        <v>0</v>
      </c>
      <c r="L164" s="35"/>
      <c r="M164" s="16"/>
      <c r="N164" s="35"/>
      <c r="O164" s="34"/>
      <c r="Q164">
        <f t="shared" si="25"/>
        <v>0</v>
      </c>
      <c r="R164" s="49" t="s">
        <v>35</v>
      </c>
      <c r="T164" s="26" t="s">
        <v>26</v>
      </c>
      <c r="V164" s="49" t="s">
        <v>65</v>
      </c>
      <c r="W164">
        <f t="shared" si="26"/>
        <v>0</v>
      </c>
      <c r="Y164" s="13"/>
      <c r="Z164" s="13"/>
      <c r="AA164" s="13"/>
      <c r="AB164" s="13"/>
      <c r="AC164" s="13"/>
      <c r="AD164" s="13"/>
      <c r="AE164" s="13"/>
      <c r="AF164" s="13"/>
      <c r="AG164" s="13"/>
      <c r="AH164" s="13"/>
      <c r="AI164" s="13"/>
      <c r="AJ164" s="13"/>
      <c r="AK164" s="13"/>
    </row>
    <row r="165" spans="5:37" thickTop="1" thickBot="1">
      <c r="E165" s="17" t="s">
        <v>24</v>
      </c>
      <c r="F165" s="18"/>
      <c r="G165" s="19"/>
      <c r="H165" s="18">
        <f t="shared" si="27"/>
        <v>0</v>
      </c>
      <c r="I165" s="20">
        <f t="shared" si="28"/>
        <v>0</v>
      </c>
      <c r="J165" s="21">
        <f t="shared" si="29"/>
        <v>0</v>
      </c>
      <c r="K165" s="20">
        <f t="shared" si="30"/>
        <v>0</v>
      </c>
      <c r="L165" s="35"/>
      <c r="M165" s="16"/>
      <c r="N165" s="35"/>
      <c r="O165" s="34"/>
      <c r="Q165">
        <f t="shared" si="25"/>
        <v>0</v>
      </c>
      <c r="R165" s="49" t="s">
        <v>60</v>
      </c>
      <c r="T165" s="26" t="s">
        <v>26</v>
      </c>
      <c r="V165" s="49" t="s">
        <v>63</v>
      </c>
      <c r="W165">
        <f t="shared" si="26"/>
        <v>0</v>
      </c>
      <c r="Y165" s="13"/>
      <c r="Z165" s="13"/>
      <c r="AA165" s="13"/>
      <c r="AB165" s="13"/>
      <c r="AC165" s="13"/>
      <c r="AD165" s="13"/>
      <c r="AE165" s="13"/>
      <c r="AF165" s="13"/>
      <c r="AG165" s="13"/>
      <c r="AH165" s="13"/>
      <c r="AI165" s="13"/>
      <c r="AJ165" s="13"/>
      <c r="AK165" s="13"/>
    </row>
    <row r="166" spans="5:37" thickTop="1" thickBot="1">
      <c r="E166" s="17" t="s">
        <v>24</v>
      </c>
      <c r="F166" s="18"/>
      <c r="G166" s="19"/>
      <c r="H166" s="18">
        <f t="shared" si="27"/>
        <v>0</v>
      </c>
      <c r="I166" s="20">
        <f t="shared" si="28"/>
        <v>0</v>
      </c>
      <c r="J166" s="21">
        <f t="shared" si="29"/>
        <v>0</v>
      </c>
      <c r="K166" s="20">
        <f t="shared" si="30"/>
        <v>0</v>
      </c>
      <c r="L166" s="35"/>
      <c r="M166" s="16"/>
      <c r="N166" s="35"/>
      <c r="O166" s="34"/>
      <c r="Q166">
        <f t="shared" si="25"/>
        <v>0</v>
      </c>
      <c r="R166" s="49" t="s">
        <v>59</v>
      </c>
      <c r="T166" s="26" t="s">
        <v>26</v>
      </c>
      <c r="V166" s="49" t="s">
        <v>61</v>
      </c>
      <c r="W166">
        <f t="shared" si="26"/>
        <v>0</v>
      </c>
      <c r="Y166" s="13"/>
      <c r="Z166" s="13"/>
      <c r="AA166" s="13"/>
      <c r="AB166" s="13"/>
      <c r="AC166" s="13"/>
      <c r="AD166" s="13"/>
      <c r="AE166" s="13"/>
      <c r="AF166" s="13"/>
      <c r="AG166" s="13"/>
      <c r="AH166" s="13"/>
      <c r="AI166" s="13"/>
      <c r="AJ166" s="13"/>
      <c r="AK166" s="13"/>
    </row>
    <row r="167" spans="5:37" thickTop="1" thickBot="1">
      <c r="E167" s="17" t="s">
        <v>24</v>
      </c>
      <c r="F167" s="18"/>
      <c r="G167" s="19"/>
      <c r="H167" s="18">
        <f t="shared" si="27"/>
        <v>0</v>
      </c>
      <c r="I167" s="20">
        <f t="shared" si="28"/>
        <v>0</v>
      </c>
      <c r="J167" s="21">
        <f t="shared" si="29"/>
        <v>0</v>
      </c>
      <c r="K167" s="20">
        <f t="shared" si="30"/>
        <v>0</v>
      </c>
      <c r="L167" s="35"/>
      <c r="M167" s="16"/>
      <c r="N167" s="35"/>
      <c r="O167" s="34"/>
      <c r="Q167">
        <f t="shared" si="25"/>
        <v>0</v>
      </c>
      <c r="R167" s="49" t="s">
        <v>57</v>
      </c>
      <c r="T167" s="26" t="s">
        <v>26</v>
      </c>
      <c r="V167" s="49" t="s">
        <v>55</v>
      </c>
      <c r="W167">
        <f t="shared" si="26"/>
        <v>0</v>
      </c>
      <c r="Y167" s="13"/>
      <c r="Z167" s="13"/>
      <c r="AA167" s="13"/>
      <c r="AB167" s="13"/>
      <c r="AC167" s="13"/>
      <c r="AD167" s="13"/>
      <c r="AE167" s="13"/>
      <c r="AF167" s="13"/>
      <c r="AG167" s="13"/>
      <c r="AH167" s="13"/>
      <c r="AI167" s="13"/>
      <c r="AJ167" s="13"/>
      <c r="AK167" s="13"/>
    </row>
    <row r="168" spans="5:37" thickTop="1" thickBot="1">
      <c r="E168" s="17" t="s">
        <v>24</v>
      </c>
      <c r="F168" s="18"/>
      <c r="G168" s="19"/>
      <c r="H168" s="18">
        <f t="shared" si="27"/>
        <v>0</v>
      </c>
      <c r="I168" s="20">
        <f t="shared" si="28"/>
        <v>0</v>
      </c>
      <c r="J168" s="21">
        <f t="shared" si="29"/>
        <v>0</v>
      </c>
      <c r="K168" s="20">
        <f t="shared" si="30"/>
        <v>0</v>
      </c>
      <c r="L168" s="35"/>
      <c r="M168" s="16"/>
      <c r="N168" s="35"/>
      <c r="O168" s="34"/>
      <c r="Q168">
        <f t="shared" si="25"/>
        <v>0</v>
      </c>
      <c r="R168" s="49" t="s">
        <v>54</v>
      </c>
      <c r="T168" s="26" t="s">
        <v>26</v>
      </c>
      <c r="V168" s="49" t="s">
        <v>52</v>
      </c>
      <c r="W168">
        <f t="shared" si="26"/>
        <v>0</v>
      </c>
      <c r="Y168" s="13"/>
      <c r="Z168" s="13"/>
      <c r="AA168" s="13"/>
      <c r="AB168" s="13"/>
      <c r="AC168" s="13"/>
      <c r="AD168" s="13"/>
      <c r="AE168" s="13"/>
      <c r="AF168" s="13"/>
      <c r="AG168" s="13"/>
      <c r="AH168" s="13"/>
      <c r="AI168" s="13"/>
      <c r="AJ168" s="13"/>
      <c r="AK168" s="13"/>
    </row>
    <row r="169" spans="5:37" thickTop="1" thickBot="1">
      <c r="E169" s="17" t="s">
        <v>24</v>
      </c>
      <c r="F169" s="18"/>
      <c r="G169" s="19"/>
      <c r="H169" s="18">
        <f t="shared" si="27"/>
        <v>0</v>
      </c>
      <c r="I169" s="20">
        <f t="shared" si="28"/>
        <v>0</v>
      </c>
      <c r="J169" s="21">
        <f t="shared" si="29"/>
        <v>0</v>
      </c>
      <c r="K169" s="20">
        <f t="shared" si="30"/>
        <v>0</v>
      </c>
      <c r="L169" s="35"/>
      <c r="M169" s="16"/>
      <c r="N169" s="35"/>
      <c r="O169" s="34"/>
      <c r="Q169">
        <f t="shared" si="25"/>
        <v>0</v>
      </c>
      <c r="R169" s="49" t="s">
        <v>53</v>
      </c>
      <c r="T169" s="26" t="s">
        <v>26</v>
      </c>
      <c r="V169" s="49" t="s">
        <v>51</v>
      </c>
      <c r="W169">
        <f t="shared" si="26"/>
        <v>0</v>
      </c>
      <c r="Y169" s="13"/>
      <c r="Z169" s="13"/>
      <c r="AA169" s="13"/>
      <c r="AB169" s="13"/>
      <c r="AC169" s="13"/>
      <c r="AD169" s="13"/>
      <c r="AE169" s="13"/>
      <c r="AF169" s="13"/>
      <c r="AG169" s="13"/>
      <c r="AH169" s="13"/>
      <c r="AI169" s="13"/>
      <c r="AJ169" s="13"/>
      <c r="AK169" s="13"/>
    </row>
    <row r="170" spans="5:37" thickTop="1" thickBot="1">
      <c r="E170" s="17" t="s">
        <v>24</v>
      </c>
      <c r="F170" s="18"/>
      <c r="G170" s="19"/>
      <c r="H170" s="18">
        <f t="shared" si="27"/>
        <v>0</v>
      </c>
      <c r="I170" s="20">
        <f t="shared" si="28"/>
        <v>0</v>
      </c>
      <c r="J170" s="21">
        <f t="shared" si="29"/>
        <v>0</v>
      </c>
      <c r="K170" s="20">
        <f t="shared" si="30"/>
        <v>0</v>
      </c>
      <c r="L170" s="35"/>
      <c r="M170" s="16"/>
      <c r="N170" s="35"/>
      <c r="O170" s="34"/>
      <c r="Q170">
        <f t="shared" si="25"/>
        <v>0</v>
      </c>
      <c r="R170" s="49" t="s">
        <v>68</v>
      </c>
      <c r="T170" s="26" t="s">
        <v>26</v>
      </c>
      <c r="V170" s="49" t="s">
        <v>56</v>
      </c>
      <c r="W170">
        <f t="shared" si="26"/>
        <v>0</v>
      </c>
      <c r="Y170" s="13"/>
      <c r="Z170" s="13"/>
      <c r="AA170" s="13"/>
      <c r="AB170" s="13"/>
      <c r="AC170" s="13"/>
      <c r="AD170" s="13"/>
      <c r="AE170" s="13"/>
      <c r="AF170" s="13"/>
      <c r="AG170" s="13"/>
      <c r="AH170" s="13"/>
      <c r="AI170" s="13"/>
      <c r="AJ170" s="13"/>
      <c r="AK170" s="13"/>
    </row>
    <row r="171" spans="5:37" thickTop="1" thickBot="1">
      <c r="E171" s="17" t="s">
        <v>24</v>
      </c>
      <c r="F171" s="18"/>
      <c r="G171" s="19"/>
      <c r="H171" s="18">
        <f t="shared" si="27"/>
        <v>0</v>
      </c>
      <c r="I171" s="20">
        <f t="shared" si="28"/>
        <v>0</v>
      </c>
      <c r="J171" s="21">
        <f t="shared" si="29"/>
        <v>0</v>
      </c>
      <c r="K171" s="20">
        <f t="shared" si="30"/>
        <v>0</v>
      </c>
      <c r="L171" s="35"/>
      <c r="M171" s="16"/>
      <c r="N171" s="35"/>
      <c r="O171" s="34"/>
      <c r="Q171">
        <f t="shared" si="25"/>
        <v>0</v>
      </c>
      <c r="R171" s="49" t="s">
        <v>68</v>
      </c>
      <c r="T171" s="26" t="s">
        <v>26</v>
      </c>
      <c r="V171" s="49" t="s">
        <v>67</v>
      </c>
      <c r="W171">
        <f t="shared" si="26"/>
        <v>0</v>
      </c>
      <c r="Y171" s="13"/>
      <c r="Z171" s="13"/>
      <c r="AA171" s="13"/>
      <c r="AB171" s="13"/>
      <c r="AC171" s="13"/>
      <c r="AD171" s="13"/>
      <c r="AE171" s="13"/>
      <c r="AF171" s="13"/>
      <c r="AG171" s="13"/>
      <c r="AH171" s="13"/>
      <c r="AI171" s="13"/>
      <c r="AJ171" s="13"/>
      <c r="AK171" s="13"/>
    </row>
    <row r="172" spans="5:37" thickTop="1" thickBot="1">
      <c r="E172" s="17" t="s">
        <v>24</v>
      </c>
      <c r="F172" s="18"/>
      <c r="G172" s="19"/>
      <c r="H172" s="18">
        <f t="shared" si="27"/>
        <v>0</v>
      </c>
      <c r="I172" s="20">
        <f t="shared" si="28"/>
        <v>0</v>
      </c>
      <c r="J172" s="21">
        <f t="shared" si="29"/>
        <v>0</v>
      </c>
      <c r="K172" s="20">
        <f t="shared" si="30"/>
        <v>0</v>
      </c>
      <c r="L172" s="35"/>
      <c r="M172" s="16"/>
      <c r="N172" s="35"/>
      <c r="O172" s="34"/>
      <c r="Q172">
        <f t="shared" si="25"/>
        <v>0</v>
      </c>
      <c r="R172" s="49" t="s">
        <v>69</v>
      </c>
      <c r="T172" s="26" t="s">
        <v>26</v>
      </c>
      <c r="V172" s="49" t="s">
        <v>58</v>
      </c>
      <c r="W172">
        <f t="shared" si="26"/>
        <v>0</v>
      </c>
      <c r="Y172" s="13"/>
      <c r="Z172" s="13"/>
      <c r="AA172" s="13"/>
      <c r="AB172" s="13"/>
      <c r="AC172" s="13"/>
      <c r="AD172" s="13"/>
      <c r="AE172" s="13"/>
      <c r="AF172" s="13"/>
      <c r="AG172" s="13"/>
      <c r="AH172" s="13"/>
      <c r="AI172" s="13"/>
      <c r="AJ172" s="13"/>
      <c r="AK172" s="13"/>
    </row>
    <row r="173" spans="5:37" thickTop="1" thickBot="1">
      <c r="E173" s="17" t="s">
        <v>24</v>
      </c>
      <c r="F173" s="18"/>
      <c r="G173" s="19"/>
      <c r="H173" s="18">
        <f t="shared" si="27"/>
        <v>0</v>
      </c>
      <c r="I173" s="20">
        <f t="shared" si="28"/>
        <v>0</v>
      </c>
      <c r="J173" s="21">
        <f t="shared" si="29"/>
        <v>0</v>
      </c>
      <c r="K173" s="20">
        <f t="shared" si="30"/>
        <v>0</v>
      </c>
      <c r="L173" s="35"/>
      <c r="M173" s="16"/>
      <c r="N173" s="35"/>
      <c r="O173" s="34"/>
      <c r="Q173">
        <f t="shared" si="25"/>
        <v>0</v>
      </c>
      <c r="R173" s="50" t="s">
        <v>66</v>
      </c>
      <c r="T173" s="26" t="s">
        <v>26</v>
      </c>
      <c r="V173" s="49" t="s">
        <v>64</v>
      </c>
      <c r="W173">
        <f t="shared" si="26"/>
        <v>0</v>
      </c>
      <c r="Y173" s="13"/>
      <c r="Z173" s="13"/>
      <c r="AA173" s="13"/>
      <c r="AB173" s="13"/>
      <c r="AC173" s="13"/>
      <c r="AD173" s="13"/>
      <c r="AE173" s="13"/>
      <c r="AF173" s="13"/>
      <c r="AG173" s="13"/>
      <c r="AH173" s="13"/>
      <c r="AI173" s="13"/>
      <c r="AJ173" s="13"/>
      <c r="AK173" s="13"/>
    </row>
    <row r="174" spans="5:37" thickTop="1" thickBot="1">
      <c r="E174" s="17" t="s">
        <v>24</v>
      </c>
      <c r="F174" s="18"/>
      <c r="G174" s="19"/>
      <c r="H174" s="18">
        <f t="shared" si="27"/>
        <v>0</v>
      </c>
      <c r="I174" s="20">
        <f t="shared" si="28"/>
        <v>0</v>
      </c>
      <c r="J174" s="21">
        <f t="shared" si="29"/>
        <v>0</v>
      </c>
      <c r="K174" s="20">
        <f t="shared" si="30"/>
        <v>0</v>
      </c>
      <c r="L174" s="35"/>
      <c r="M174" s="16"/>
      <c r="N174" s="35"/>
      <c r="O174" s="34"/>
      <c r="Q174">
        <f t="shared" si="25"/>
        <v>0</v>
      </c>
      <c r="R174" s="49" t="s">
        <v>65</v>
      </c>
      <c r="T174" s="26" t="s">
        <v>26</v>
      </c>
      <c r="V174" s="49" t="s">
        <v>62</v>
      </c>
      <c r="W174">
        <f t="shared" si="26"/>
        <v>0</v>
      </c>
      <c r="Y174" s="13"/>
      <c r="Z174" s="13"/>
      <c r="AA174" s="13"/>
      <c r="AB174" s="13"/>
      <c r="AC174" s="13"/>
      <c r="AD174" s="13"/>
      <c r="AE174" s="13"/>
      <c r="AF174" s="13"/>
      <c r="AG174" s="13"/>
      <c r="AH174" s="13"/>
      <c r="AI174" s="13"/>
      <c r="AJ174" s="13"/>
      <c r="AK174" s="13"/>
    </row>
    <row r="175" spans="5:37" thickTop="1" thickBot="1">
      <c r="E175" s="17" t="s">
        <v>24</v>
      </c>
      <c r="F175" s="18"/>
      <c r="G175" s="19"/>
      <c r="H175" s="18">
        <f t="shared" si="27"/>
        <v>0</v>
      </c>
      <c r="I175" s="20">
        <f t="shared" si="28"/>
        <v>0</v>
      </c>
      <c r="J175" s="21">
        <f t="shared" si="29"/>
        <v>0</v>
      </c>
      <c r="K175" s="20">
        <f t="shared" si="30"/>
        <v>0</v>
      </c>
      <c r="L175" s="35"/>
      <c r="M175" s="16"/>
      <c r="N175" s="35"/>
      <c r="O175" s="34"/>
      <c r="Q175">
        <f t="shared" si="25"/>
        <v>0</v>
      </c>
      <c r="R175" s="49" t="s">
        <v>63</v>
      </c>
      <c r="T175" s="26" t="s">
        <v>26</v>
      </c>
      <c r="V175" s="49" t="s">
        <v>35</v>
      </c>
      <c r="W175">
        <f t="shared" si="26"/>
        <v>0</v>
      </c>
      <c r="Y175" s="13"/>
      <c r="Z175" s="13"/>
      <c r="AA175" s="13"/>
      <c r="AB175" s="13"/>
      <c r="AC175" s="13"/>
      <c r="AD175" s="13"/>
      <c r="AE175" s="13"/>
      <c r="AF175" s="13"/>
      <c r="AG175" s="13"/>
      <c r="AH175" s="13"/>
      <c r="AI175" s="13"/>
      <c r="AJ175" s="13"/>
      <c r="AK175" s="13"/>
    </row>
    <row r="176" spans="5:37" thickTop="1" thickBot="1">
      <c r="E176" s="17" t="s">
        <v>24</v>
      </c>
      <c r="F176" s="18"/>
      <c r="G176" s="19"/>
      <c r="H176" s="18">
        <f t="shared" si="27"/>
        <v>0</v>
      </c>
      <c r="I176" s="20">
        <f t="shared" si="28"/>
        <v>0</v>
      </c>
      <c r="J176" s="21">
        <f t="shared" si="29"/>
        <v>0</v>
      </c>
      <c r="K176" s="20">
        <f t="shared" si="30"/>
        <v>0</v>
      </c>
      <c r="L176" s="35"/>
      <c r="M176" s="16"/>
      <c r="N176" s="35"/>
      <c r="O176" s="34"/>
      <c r="Q176">
        <f t="shared" si="25"/>
        <v>0</v>
      </c>
      <c r="R176" s="49" t="s">
        <v>61</v>
      </c>
      <c r="T176" s="26" t="s">
        <v>26</v>
      </c>
      <c r="V176" s="49" t="s">
        <v>60</v>
      </c>
      <c r="W176">
        <f t="shared" si="26"/>
        <v>0</v>
      </c>
      <c r="Y176" s="13"/>
      <c r="Z176" s="13"/>
      <c r="AA176" s="13"/>
      <c r="AB176" s="13"/>
      <c r="AC176" s="13"/>
      <c r="AD176" s="13"/>
      <c r="AE176" s="13"/>
      <c r="AF176" s="13"/>
      <c r="AG176" s="13"/>
      <c r="AH176" s="13"/>
      <c r="AI176" s="13"/>
      <c r="AJ176" s="13"/>
      <c r="AK176" s="13"/>
    </row>
    <row r="177" spans="5:37" thickTop="1" thickBot="1">
      <c r="E177" s="17" t="s">
        <v>24</v>
      </c>
      <c r="F177" s="18"/>
      <c r="G177" s="19"/>
      <c r="H177" s="18">
        <f t="shared" si="27"/>
        <v>0</v>
      </c>
      <c r="I177" s="20">
        <f t="shared" si="28"/>
        <v>0</v>
      </c>
      <c r="J177" s="21">
        <f t="shared" si="29"/>
        <v>0</v>
      </c>
      <c r="K177" s="20">
        <f t="shared" si="30"/>
        <v>0</v>
      </c>
      <c r="L177" s="35"/>
      <c r="M177" s="16"/>
      <c r="N177" s="35"/>
      <c r="O177" s="34"/>
      <c r="Q177">
        <f t="shared" si="25"/>
        <v>0</v>
      </c>
      <c r="R177" s="49" t="s">
        <v>55</v>
      </c>
      <c r="T177" s="26" t="s">
        <v>26</v>
      </c>
      <c r="V177" s="49" t="s">
        <v>59</v>
      </c>
      <c r="W177">
        <f t="shared" si="26"/>
        <v>0</v>
      </c>
      <c r="Y177" s="13"/>
      <c r="Z177" s="13"/>
      <c r="AA177" s="13"/>
      <c r="AB177" s="13"/>
      <c r="AC177" s="13"/>
      <c r="AD177" s="13"/>
      <c r="AE177" s="13"/>
      <c r="AF177" s="13"/>
      <c r="AG177" s="13"/>
      <c r="AH177" s="13"/>
      <c r="AI177" s="13"/>
      <c r="AJ177" s="13"/>
      <c r="AK177" s="13"/>
    </row>
    <row r="178" spans="5:37" thickTop="1" thickBot="1">
      <c r="E178" s="17" t="s">
        <v>24</v>
      </c>
      <c r="F178" s="18"/>
      <c r="G178" s="19"/>
      <c r="H178" s="18">
        <f t="shared" si="27"/>
        <v>0</v>
      </c>
      <c r="I178" s="20">
        <f t="shared" si="28"/>
        <v>0</v>
      </c>
      <c r="J178" s="21">
        <f t="shared" si="29"/>
        <v>0</v>
      </c>
      <c r="K178" s="20">
        <f t="shared" si="30"/>
        <v>0</v>
      </c>
      <c r="L178" s="35"/>
      <c r="M178" s="16"/>
      <c r="N178" s="35"/>
      <c r="O178" s="34"/>
      <c r="Q178">
        <f t="shared" si="25"/>
        <v>0</v>
      </c>
      <c r="R178" s="49" t="s">
        <v>52</v>
      </c>
      <c r="T178" s="26" t="s">
        <v>26</v>
      </c>
      <c r="V178" s="49" t="s">
        <v>57</v>
      </c>
      <c r="W178">
        <f t="shared" si="26"/>
        <v>0</v>
      </c>
      <c r="Y178" s="13"/>
      <c r="Z178" s="13"/>
      <c r="AA178" s="13"/>
      <c r="AB178" s="13"/>
      <c r="AC178" s="13"/>
      <c r="AD178" s="13"/>
      <c r="AE178" s="13"/>
      <c r="AF178" s="13"/>
      <c r="AG178" s="13"/>
      <c r="AH178" s="13"/>
      <c r="AI178" s="13"/>
      <c r="AJ178" s="13"/>
      <c r="AK178" s="13"/>
    </row>
    <row r="179" spans="5:37" thickTop="1" thickBot="1">
      <c r="E179" s="17" t="s">
        <v>24</v>
      </c>
      <c r="F179" s="18"/>
      <c r="G179" s="19"/>
      <c r="H179" s="18">
        <f t="shared" si="27"/>
        <v>0</v>
      </c>
      <c r="I179" s="20">
        <f t="shared" si="28"/>
        <v>0</v>
      </c>
      <c r="J179" s="21">
        <f t="shared" si="29"/>
        <v>0</v>
      </c>
      <c r="K179" s="20">
        <f t="shared" si="30"/>
        <v>0</v>
      </c>
      <c r="L179" s="35"/>
      <c r="M179" s="16"/>
      <c r="N179" s="35"/>
      <c r="O179" s="34"/>
      <c r="Q179">
        <f t="shared" si="25"/>
        <v>0</v>
      </c>
      <c r="R179" s="49" t="s">
        <v>51</v>
      </c>
      <c r="T179" s="26" t="s">
        <v>26</v>
      </c>
      <c r="V179" s="49" t="s">
        <v>54</v>
      </c>
      <c r="W179">
        <f t="shared" si="26"/>
        <v>0</v>
      </c>
      <c r="Y179" s="13"/>
      <c r="Z179" s="13"/>
      <c r="AA179" s="13"/>
      <c r="AB179" s="13"/>
      <c r="AC179" s="13"/>
      <c r="AD179" s="13"/>
      <c r="AE179" s="13"/>
      <c r="AF179" s="13"/>
      <c r="AG179" s="13"/>
      <c r="AH179" s="13"/>
      <c r="AI179" s="13"/>
      <c r="AJ179" s="13"/>
      <c r="AK179" s="13"/>
    </row>
    <row r="180" spans="5:37" thickTop="1" thickBot="1">
      <c r="E180" s="17" t="s">
        <v>24</v>
      </c>
      <c r="F180" s="18"/>
      <c r="G180" s="19"/>
      <c r="H180" s="18">
        <f t="shared" si="27"/>
        <v>0</v>
      </c>
      <c r="I180" s="20">
        <f t="shared" si="28"/>
        <v>0</v>
      </c>
      <c r="J180" s="21">
        <f t="shared" si="29"/>
        <v>0</v>
      </c>
      <c r="K180" s="20">
        <f t="shared" si="30"/>
        <v>0</v>
      </c>
      <c r="L180" s="35"/>
      <c r="M180" s="16"/>
      <c r="N180" s="35"/>
      <c r="O180" s="34"/>
      <c r="Q180">
        <f t="shared" si="25"/>
        <v>0</v>
      </c>
      <c r="R180" s="49" t="s">
        <v>56</v>
      </c>
      <c r="T180" s="26" t="s">
        <v>26</v>
      </c>
      <c r="V180" s="49" t="s">
        <v>53</v>
      </c>
      <c r="W180">
        <f t="shared" si="26"/>
        <v>0</v>
      </c>
      <c r="Y180" s="13"/>
      <c r="Z180" s="13"/>
      <c r="AA180" s="13"/>
      <c r="AB180" s="13"/>
      <c r="AC180" s="13"/>
      <c r="AD180" s="13"/>
      <c r="AE180" s="13"/>
      <c r="AF180" s="13"/>
      <c r="AG180" s="13"/>
      <c r="AH180" s="13"/>
      <c r="AI180" s="13"/>
      <c r="AJ180" s="13"/>
      <c r="AK180" s="13"/>
    </row>
    <row r="181" spans="5:37" thickTop="1" thickBot="1">
      <c r="E181" s="17" t="s">
        <v>24</v>
      </c>
      <c r="F181" s="18"/>
      <c r="G181" s="19"/>
      <c r="H181" s="18">
        <f t="shared" si="27"/>
        <v>0</v>
      </c>
      <c r="I181" s="20">
        <f t="shared" si="28"/>
        <v>0</v>
      </c>
      <c r="J181" s="21">
        <f t="shared" si="29"/>
        <v>0</v>
      </c>
      <c r="K181" s="20">
        <f t="shared" si="30"/>
        <v>0</v>
      </c>
      <c r="L181" s="35"/>
      <c r="M181" s="16"/>
      <c r="N181" s="35"/>
      <c r="O181" s="34"/>
      <c r="Q181">
        <f t="shared" si="25"/>
        <v>0</v>
      </c>
      <c r="R181" s="49" t="s">
        <v>67</v>
      </c>
      <c r="T181" s="26" t="s">
        <v>26</v>
      </c>
      <c r="V181" s="49" t="s">
        <v>69</v>
      </c>
      <c r="W181">
        <f t="shared" si="26"/>
        <v>0</v>
      </c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 s="13"/>
      <c r="AJ181" s="13"/>
      <c r="AK181" s="13"/>
    </row>
    <row r="182" spans="5:37" thickTop="1" thickBot="1">
      <c r="E182" s="17" t="s">
        <v>24</v>
      </c>
      <c r="F182" s="18"/>
      <c r="G182" s="19"/>
      <c r="H182" s="18">
        <f t="shared" si="27"/>
        <v>0</v>
      </c>
      <c r="I182" s="20">
        <f t="shared" si="28"/>
        <v>0</v>
      </c>
      <c r="J182" s="21">
        <f t="shared" si="29"/>
        <v>0</v>
      </c>
      <c r="K182" s="20">
        <f t="shared" si="30"/>
        <v>0</v>
      </c>
      <c r="L182" s="35"/>
      <c r="M182" s="16"/>
      <c r="N182" s="35"/>
      <c r="O182" s="34"/>
      <c r="Q182">
        <f t="shared" si="25"/>
        <v>0</v>
      </c>
      <c r="R182" s="49" t="s">
        <v>58</v>
      </c>
      <c r="T182" s="26" t="s">
        <v>26</v>
      </c>
      <c r="V182" s="49" t="s">
        <v>66</v>
      </c>
      <c r="W182">
        <f t="shared" si="26"/>
        <v>0</v>
      </c>
      <c r="Y182" s="13"/>
      <c r="Z182" s="13"/>
      <c r="AA182" s="13"/>
      <c r="AB182" s="13"/>
      <c r="AC182" s="13"/>
      <c r="AD182" s="13"/>
      <c r="AE182" s="13"/>
      <c r="AF182" s="13"/>
      <c r="AG182" s="13"/>
      <c r="AH182" s="13"/>
      <c r="AI182" s="13"/>
      <c r="AJ182" s="13"/>
      <c r="AK182" s="13"/>
    </row>
    <row r="183" spans="5:37" thickTop="1" thickBot="1">
      <c r="E183" s="17" t="s">
        <v>24</v>
      </c>
      <c r="F183" s="18"/>
      <c r="G183" s="19"/>
      <c r="H183" s="18">
        <f t="shared" si="27"/>
        <v>0</v>
      </c>
      <c r="I183" s="20">
        <f t="shared" si="28"/>
        <v>0</v>
      </c>
      <c r="J183" s="21">
        <f t="shared" si="29"/>
        <v>0</v>
      </c>
      <c r="K183" s="20">
        <f t="shared" si="30"/>
        <v>0</v>
      </c>
      <c r="L183" s="35"/>
      <c r="M183" s="16"/>
      <c r="N183" s="35"/>
      <c r="O183" s="34"/>
      <c r="Q183">
        <f t="shared" si="25"/>
        <v>0</v>
      </c>
      <c r="R183" s="49" t="s">
        <v>64</v>
      </c>
      <c r="T183" s="26" t="s">
        <v>26</v>
      </c>
      <c r="V183" s="49" t="s">
        <v>65</v>
      </c>
      <c r="W183">
        <f t="shared" si="26"/>
        <v>0</v>
      </c>
      <c r="Y183" s="13"/>
      <c r="Z183" s="13"/>
      <c r="AA183" s="13"/>
      <c r="AB183" s="13"/>
      <c r="AC183" s="13"/>
      <c r="AD183" s="13"/>
      <c r="AE183" s="13"/>
      <c r="AF183" s="13"/>
      <c r="AG183" s="13"/>
      <c r="AH183" s="13"/>
      <c r="AI183" s="13"/>
      <c r="AJ183" s="13"/>
      <c r="AK183" s="13"/>
    </row>
    <row r="184" spans="5:37" thickTop="1" thickBot="1">
      <c r="E184" s="17" t="s">
        <v>24</v>
      </c>
      <c r="F184" s="18"/>
      <c r="G184" s="19"/>
      <c r="H184" s="18">
        <f t="shared" si="27"/>
        <v>0</v>
      </c>
      <c r="I184" s="20">
        <f t="shared" si="28"/>
        <v>0</v>
      </c>
      <c r="J184" s="21">
        <f t="shared" si="29"/>
        <v>0</v>
      </c>
      <c r="K184" s="20">
        <f t="shared" si="30"/>
        <v>0</v>
      </c>
      <c r="L184" s="35"/>
      <c r="M184" s="16"/>
      <c r="N184" s="35"/>
      <c r="O184" s="34"/>
      <c r="Q184">
        <f t="shared" si="25"/>
        <v>0</v>
      </c>
      <c r="R184" s="50" t="s">
        <v>62</v>
      </c>
      <c r="T184" s="26" t="s">
        <v>26</v>
      </c>
      <c r="V184" s="49" t="s">
        <v>63</v>
      </c>
      <c r="W184">
        <f t="shared" si="26"/>
        <v>0</v>
      </c>
      <c r="Y184" s="13"/>
      <c r="Z184" s="13"/>
      <c r="AA184" s="13"/>
      <c r="AB184" s="13"/>
      <c r="AC184" s="13"/>
      <c r="AD184" s="13"/>
      <c r="AE184" s="13"/>
      <c r="AF184" s="13"/>
      <c r="AG184" s="13"/>
      <c r="AH184" s="13"/>
      <c r="AI184" s="13"/>
      <c r="AJ184" s="13"/>
      <c r="AK184" s="13"/>
    </row>
    <row r="185" spans="5:37" thickTop="1" thickBot="1">
      <c r="E185" s="17" t="s">
        <v>24</v>
      </c>
      <c r="F185" s="18"/>
      <c r="G185" s="19"/>
      <c r="H185" s="18">
        <f t="shared" si="27"/>
        <v>0</v>
      </c>
      <c r="I185" s="20">
        <f t="shared" si="28"/>
        <v>0</v>
      </c>
      <c r="J185" s="21">
        <f t="shared" si="29"/>
        <v>0</v>
      </c>
      <c r="K185" s="20">
        <f t="shared" si="30"/>
        <v>0</v>
      </c>
      <c r="L185" s="35"/>
      <c r="M185" s="16"/>
      <c r="N185" s="35"/>
      <c r="O185" s="34"/>
      <c r="Q185">
        <f t="shared" si="25"/>
        <v>0</v>
      </c>
      <c r="R185" s="49" t="s">
        <v>35</v>
      </c>
      <c r="T185" s="26" t="s">
        <v>26</v>
      </c>
      <c r="V185" s="49" t="s">
        <v>61</v>
      </c>
      <c r="W185">
        <f t="shared" si="26"/>
        <v>0</v>
      </c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 s="13"/>
      <c r="AJ185" s="13"/>
      <c r="AK185" s="13"/>
    </row>
    <row r="186" spans="5:37" thickTop="1" thickBot="1">
      <c r="E186" s="17" t="s">
        <v>24</v>
      </c>
      <c r="F186" s="18"/>
      <c r="G186" s="19"/>
      <c r="H186" s="18">
        <f t="shared" si="27"/>
        <v>0</v>
      </c>
      <c r="I186" s="20">
        <f t="shared" si="28"/>
        <v>0</v>
      </c>
      <c r="J186" s="21">
        <f t="shared" si="29"/>
        <v>0</v>
      </c>
      <c r="K186" s="20">
        <f t="shared" si="30"/>
        <v>0</v>
      </c>
      <c r="L186" s="35"/>
      <c r="M186" s="16"/>
      <c r="N186" s="35"/>
      <c r="O186" s="34"/>
      <c r="Q186">
        <f t="shared" si="25"/>
        <v>0</v>
      </c>
      <c r="R186" s="49" t="s">
        <v>60</v>
      </c>
      <c r="T186" s="26" t="s">
        <v>26</v>
      </c>
      <c r="V186" s="49" t="s">
        <v>55</v>
      </c>
      <c r="W186">
        <f t="shared" si="26"/>
        <v>0</v>
      </c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 s="13"/>
      <c r="AJ186" s="13"/>
      <c r="AK186" s="13"/>
    </row>
    <row r="187" spans="5:37" thickTop="1" thickBot="1">
      <c r="E187" s="17" t="s">
        <v>24</v>
      </c>
      <c r="F187" s="18"/>
      <c r="G187" s="19"/>
      <c r="H187" s="18">
        <f t="shared" si="27"/>
        <v>0</v>
      </c>
      <c r="I187" s="20">
        <f t="shared" si="28"/>
        <v>0</v>
      </c>
      <c r="J187" s="21">
        <f t="shared" si="29"/>
        <v>0</v>
      </c>
      <c r="K187" s="20">
        <f t="shared" si="30"/>
        <v>0</v>
      </c>
      <c r="L187" s="35"/>
      <c r="M187" s="16"/>
      <c r="N187" s="35"/>
      <c r="O187" s="34"/>
      <c r="Q187">
        <f t="shared" si="25"/>
        <v>0</v>
      </c>
      <c r="R187" s="49" t="s">
        <v>59</v>
      </c>
      <c r="T187" s="26" t="s">
        <v>26</v>
      </c>
      <c r="V187" s="49" t="s">
        <v>52</v>
      </c>
      <c r="W187">
        <f t="shared" si="26"/>
        <v>0</v>
      </c>
      <c r="Y187" s="13"/>
      <c r="Z187" s="13"/>
      <c r="AA187" s="13"/>
      <c r="AB187" s="13"/>
      <c r="AC187" s="13"/>
      <c r="AD187" s="13"/>
      <c r="AE187" s="13"/>
      <c r="AF187" s="13"/>
      <c r="AG187" s="13"/>
      <c r="AH187" s="13"/>
      <c r="AI187" s="13"/>
      <c r="AJ187" s="13"/>
      <c r="AK187" s="13"/>
    </row>
    <row r="188" spans="5:37" thickTop="1" thickBot="1">
      <c r="E188" s="17" t="s">
        <v>24</v>
      </c>
      <c r="F188" s="18"/>
      <c r="G188" s="19"/>
      <c r="H188" s="18">
        <f t="shared" si="27"/>
        <v>0</v>
      </c>
      <c r="I188" s="20">
        <f t="shared" si="28"/>
        <v>0</v>
      </c>
      <c r="J188" s="21">
        <f t="shared" si="29"/>
        <v>0</v>
      </c>
      <c r="K188" s="20">
        <f t="shared" si="30"/>
        <v>0</v>
      </c>
      <c r="L188" s="35"/>
      <c r="M188" s="16"/>
      <c r="N188" s="35"/>
      <c r="O188" s="34"/>
      <c r="Q188">
        <f t="shared" si="25"/>
        <v>0</v>
      </c>
      <c r="R188" s="49" t="s">
        <v>57</v>
      </c>
      <c r="T188" s="26" t="s">
        <v>26</v>
      </c>
      <c r="V188" s="49" t="s">
        <v>51</v>
      </c>
      <c r="W188">
        <f t="shared" si="26"/>
        <v>0</v>
      </c>
      <c r="Y188" s="13"/>
      <c r="Z188" s="13"/>
      <c r="AA188" s="13"/>
      <c r="AB188" s="13"/>
      <c r="AC188" s="13"/>
      <c r="AD188" s="13"/>
      <c r="AE188" s="13"/>
      <c r="AF188" s="13"/>
      <c r="AG188" s="13"/>
      <c r="AH188" s="13"/>
      <c r="AI188" s="13"/>
      <c r="AJ188" s="13"/>
      <c r="AK188" s="13"/>
    </row>
    <row r="189" spans="5:37" thickTop="1" thickBot="1">
      <c r="E189" s="17" t="s">
        <v>24</v>
      </c>
      <c r="F189" s="18"/>
      <c r="G189" s="19"/>
      <c r="H189" s="18">
        <f t="shared" si="27"/>
        <v>0</v>
      </c>
      <c r="I189" s="20">
        <f t="shared" si="28"/>
        <v>0</v>
      </c>
      <c r="J189" s="21">
        <f t="shared" si="29"/>
        <v>0</v>
      </c>
      <c r="K189" s="20">
        <f t="shared" si="30"/>
        <v>0</v>
      </c>
      <c r="L189" s="35"/>
      <c r="M189" s="16"/>
      <c r="N189" s="35"/>
      <c r="O189" s="34"/>
      <c r="Q189">
        <f t="shared" si="25"/>
        <v>0</v>
      </c>
      <c r="R189" s="49" t="s">
        <v>54</v>
      </c>
      <c r="T189" s="26" t="s">
        <v>26</v>
      </c>
      <c r="V189" s="49" t="s">
        <v>56</v>
      </c>
      <c r="W189">
        <f t="shared" si="26"/>
        <v>0</v>
      </c>
      <c r="Y189" s="13"/>
      <c r="Z189" s="13"/>
      <c r="AA189" s="13"/>
      <c r="AB189" s="13"/>
      <c r="AC189" s="13"/>
      <c r="AD189" s="13"/>
      <c r="AE189" s="13"/>
      <c r="AF189" s="13"/>
      <c r="AG189" s="13"/>
      <c r="AH189" s="13"/>
      <c r="AI189" s="13"/>
      <c r="AJ189" s="13"/>
      <c r="AK189" s="13"/>
    </row>
    <row r="190" spans="5:37" thickTop="1" thickBot="1">
      <c r="E190" s="17" t="s">
        <v>24</v>
      </c>
      <c r="F190" s="18"/>
      <c r="G190" s="19"/>
      <c r="H190" s="18">
        <f t="shared" si="27"/>
        <v>0</v>
      </c>
      <c r="I190" s="20">
        <f t="shared" si="28"/>
        <v>0</v>
      </c>
      <c r="J190" s="21">
        <f t="shared" si="29"/>
        <v>0</v>
      </c>
      <c r="K190" s="20">
        <f t="shared" si="30"/>
        <v>0</v>
      </c>
      <c r="L190" s="35"/>
      <c r="M190" s="16"/>
      <c r="N190" s="35"/>
      <c r="O190" s="34"/>
      <c r="Q190">
        <f t="shared" si="25"/>
        <v>0</v>
      </c>
      <c r="R190" s="49" t="s">
        <v>53</v>
      </c>
      <c r="T190" s="26" t="s">
        <v>26</v>
      </c>
      <c r="V190" s="49" t="s">
        <v>68</v>
      </c>
      <c r="W190">
        <f t="shared" si="26"/>
        <v>0</v>
      </c>
      <c r="Y190" s="13"/>
      <c r="Z190" s="13"/>
      <c r="AA190" s="13"/>
      <c r="AB190" s="13"/>
      <c r="AC190" s="13"/>
      <c r="AD190" s="13"/>
      <c r="AE190" s="13"/>
      <c r="AF190" s="13"/>
      <c r="AG190" s="13"/>
      <c r="AH190" s="13"/>
      <c r="AI190" s="13"/>
      <c r="AJ190" s="13"/>
      <c r="AK190" s="13"/>
    </row>
    <row r="191" spans="5:37" thickTop="1" thickBot="1">
      <c r="E191" s="17" t="s">
        <v>24</v>
      </c>
      <c r="F191" s="18"/>
      <c r="G191" s="19"/>
      <c r="H191" s="18">
        <f t="shared" si="27"/>
        <v>0</v>
      </c>
      <c r="I191" s="20">
        <f t="shared" si="28"/>
        <v>0</v>
      </c>
      <c r="J191" s="21">
        <f t="shared" si="29"/>
        <v>0</v>
      </c>
      <c r="K191" s="20">
        <f t="shared" si="30"/>
        <v>0</v>
      </c>
      <c r="L191" s="35"/>
      <c r="M191" s="16"/>
      <c r="N191" s="35"/>
      <c r="O191" s="34"/>
      <c r="Q191">
        <f t="shared" si="25"/>
        <v>0</v>
      </c>
      <c r="R191" s="49" t="s">
        <v>54</v>
      </c>
      <c r="T191" s="26" t="s">
        <v>26</v>
      </c>
      <c r="V191" s="49" t="s">
        <v>53</v>
      </c>
      <c r="W191">
        <f t="shared" si="26"/>
        <v>0</v>
      </c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 s="13"/>
      <c r="AJ191" s="13"/>
      <c r="AK191" s="13"/>
    </row>
    <row r="192" spans="5:37" thickTop="1" thickBot="1">
      <c r="E192" s="17" t="s">
        <v>24</v>
      </c>
      <c r="F192" s="18"/>
      <c r="G192" s="19"/>
      <c r="H192" s="18">
        <f t="shared" si="27"/>
        <v>0</v>
      </c>
      <c r="I192" s="20">
        <f t="shared" si="28"/>
        <v>0</v>
      </c>
      <c r="J192" s="21">
        <f t="shared" si="29"/>
        <v>0</v>
      </c>
      <c r="K192" s="20">
        <f t="shared" si="30"/>
        <v>0</v>
      </c>
      <c r="L192" s="35"/>
      <c r="M192" s="16"/>
      <c r="N192" s="35"/>
      <c r="O192" s="34"/>
      <c r="Q192">
        <f t="shared" si="25"/>
        <v>0</v>
      </c>
      <c r="R192" s="49" t="s">
        <v>57</v>
      </c>
      <c r="T192" s="26" t="s">
        <v>26</v>
      </c>
      <c r="V192" s="49" t="s">
        <v>56</v>
      </c>
      <c r="W192">
        <f t="shared" si="26"/>
        <v>0</v>
      </c>
      <c r="Y192" s="13"/>
      <c r="Z192" s="13"/>
      <c r="AA192" s="13"/>
      <c r="AB192" s="13"/>
      <c r="AC192" s="13"/>
      <c r="AD192" s="13"/>
      <c r="AE192" s="13"/>
      <c r="AF192" s="13"/>
      <c r="AG192" s="13"/>
      <c r="AH192" s="13"/>
      <c r="AI192" s="13"/>
      <c r="AJ192" s="13"/>
      <c r="AK192" s="13"/>
    </row>
    <row r="193" spans="5:37" thickTop="1" thickBot="1">
      <c r="E193" s="17" t="s">
        <v>24</v>
      </c>
      <c r="F193" s="18"/>
      <c r="G193" s="19"/>
      <c r="H193" s="18">
        <f t="shared" si="27"/>
        <v>0</v>
      </c>
      <c r="I193" s="20">
        <f t="shared" si="28"/>
        <v>0</v>
      </c>
      <c r="J193" s="21">
        <f t="shared" si="29"/>
        <v>0</v>
      </c>
      <c r="K193" s="20">
        <f t="shared" si="30"/>
        <v>0</v>
      </c>
      <c r="L193" s="35"/>
      <c r="M193" s="16"/>
      <c r="N193" s="35"/>
      <c r="O193" s="34"/>
      <c r="Q193">
        <f t="shared" si="25"/>
        <v>0</v>
      </c>
      <c r="R193" s="49" t="s">
        <v>59</v>
      </c>
      <c r="T193" s="26" t="s">
        <v>26</v>
      </c>
      <c r="V193" s="49" t="s">
        <v>51</v>
      </c>
      <c r="W193">
        <f t="shared" si="26"/>
        <v>0</v>
      </c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 s="13"/>
      <c r="AJ193" s="13"/>
      <c r="AK193" s="13"/>
    </row>
    <row r="194" spans="5:37" thickTop="1" thickBot="1">
      <c r="E194" s="17" t="s">
        <v>24</v>
      </c>
      <c r="F194" s="18"/>
      <c r="G194" s="19"/>
      <c r="H194" s="18">
        <f t="shared" si="27"/>
        <v>0</v>
      </c>
      <c r="I194" s="20">
        <f t="shared" si="28"/>
        <v>0</v>
      </c>
      <c r="J194" s="21">
        <f t="shared" si="29"/>
        <v>0</v>
      </c>
      <c r="K194" s="20">
        <f t="shared" si="30"/>
        <v>0</v>
      </c>
      <c r="L194" s="35"/>
      <c r="M194" s="16"/>
      <c r="N194" s="35"/>
      <c r="O194" s="34"/>
      <c r="Q194">
        <f t="shared" si="25"/>
        <v>0</v>
      </c>
      <c r="R194" s="49" t="s">
        <v>60</v>
      </c>
      <c r="T194" s="26" t="s">
        <v>26</v>
      </c>
      <c r="V194" s="49" t="s">
        <v>52</v>
      </c>
      <c r="W194">
        <f t="shared" si="26"/>
        <v>0</v>
      </c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 s="13"/>
      <c r="AJ194" s="13"/>
      <c r="AK194" s="13"/>
    </row>
    <row r="195" spans="5:37" thickTop="1" thickBot="1">
      <c r="E195" s="17" t="s">
        <v>24</v>
      </c>
      <c r="F195" s="18"/>
      <c r="G195" s="19"/>
      <c r="H195" s="18">
        <f t="shared" si="27"/>
        <v>0</v>
      </c>
      <c r="I195" s="20">
        <f t="shared" si="28"/>
        <v>0</v>
      </c>
      <c r="J195" s="21">
        <f t="shared" si="29"/>
        <v>0</v>
      </c>
      <c r="K195" s="20">
        <f t="shared" si="30"/>
        <v>0</v>
      </c>
      <c r="L195" s="35"/>
      <c r="M195" s="16"/>
      <c r="N195" s="35"/>
      <c r="O195" s="34"/>
      <c r="Q195">
        <f t="shared" si="25"/>
        <v>0</v>
      </c>
      <c r="R195" s="49" t="s">
        <v>35</v>
      </c>
      <c r="T195" s="26" t="s">
        <v>26</v>
      </c>
      <c r="V195" s="49" t="s">
        <v>55</v>
      </c>
      <c r="W195">
        <f t="shared" si="26"/>
        <v>0</v>
      </c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 s="13"/>
      <c r="AJ195" s="13"/>
      <c r="AK195" s="13"/>
    </row>
    <row r="196" spans="5:37" thickTop="1" thickBot="1">
      <c r="E196" s="17" t="s">
        <v>24</v>
      </c>
      <c r="F196" s="18"/>
      <c r="G196" s="19"/>
      <c r="H196" s="18">
        <f t="shared" si="27"/>
        <v>0</v>
      </c>
      <c r="I196" s="20">
        <f t="shared" si="28"/>
        <v>0</v>
      </c>
      <c r="J196" s="21">
        <f t="shared" si="29"/>
        <v>0</v>
      </c>
      <c r="K196" s="20">
        <f t="shared" si="30"/>
        <v>0</v>
      </c>
      <c r="L196" s="35"/>
      <c r="M196" s="16"/>
      <c r="N196" s="35"/>
      <c r="O196" s="34"/>
      <c r="Q196">
        <f t="shared" ref="Q196:Q259" si="31">IF(ISNUMBER(S196),IF(S196&gt;U196,3,IF(S196=U196,1,0)),0)</f>
        <v>0</v>
      </c>
      <c r="R196" s="49" t="s">
        <v>62</v>
      </c>
      <c r="T196" s="26" t="s">
        <v>26</v>
      </c>
      <c r="V196" s="49" t="s">
        <v>61</v>
      </c>
      <c r="W196">
        <f t="shared" ref="W196:W259" si="32">IF(ISNUMBER(S196),IF(U196&gt;S196,3,IF(U196=S196,1,0)),0)</f>
        <v>0</v>
      </c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 s="13"/>
      <c r="AJ196" s="13"/>
      <c r="AK196" s="13"/>
    </row>
    <row r="197" spans="5:37" thickTop="1" thickBot="1">
      <c r="E197" s="17" t="s">
        <v>24</v>
      </c>
      <c r="F197" s="18"/>
      <c r="G197" s="19"/>
      <c r="H197" s="18">
        <f t="shared" si="27"/>
        <v>0</v>
      </c>
      <c r="I197" s="20">
        <f t="shared" si="28"/>
        <v>0</v>
      </c>
      <c r="J197" s="21">
        <f t="shared" si="29"/>
        <v>0</v>
      </c>
      <c r="K197" s="20">
        <f t="shared" si="30"/>
        <v>0</v>
      </c>
      <c r="L197" s="35"/>
      <c r="M197" s="16"/>
      <c r="N197" s="35"/>
      <c r="O197" s="34"/>
      <c r="Q197">
        <f t="shared" si="31"/>
        <v>0</v>
      </c>
      <c r="R197" s="49" t="s">
        <v>64</v>
      </c>
      <c r="T197" s="26" t="s">
        <v>26</v>
      </c>
      <c r="V197" s="49" t="s">
        <v>63</v>
      </c>
      <c r="W197">
        <f t="shared" si="32"/>
        <v>0</v>
      </c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 s="13"/>
      <c r="AJ197" s="13"/>
      <c r="AK197" s="13"/>
    </row>
    <row r="198" spans="5:37" thickTop="1" thickBot="1">
      <c r="E198" s="17" t="s">
        <v>24</v>
      </c>
      <c r="F198" s="18"/>
      <c r="G198" s="19"/>
      <c r="H198" s="18">
        <f t="shared" si="27"/>
        <v>0</v>
      </c>
      <c r="I198" s="20">
        <f t="shared" si="28"/>
        <v>0</v>
      </c>
      <c r="J198" s="21">
        <f t="shared" si="29"/>
        <v>0</v>
      </c>
      <c r="K198" s="20">
        <f t="shared" si="30"/>
        <v>0</v>
      </c>
      <c r="L198" s="35"/>
      <c r="M198" s="16"/>
      <c r="N198" s="35"/>
      <c r="O198" s="34"/>
      <c r="Q198">
        <f t="shared" si="31"/>
        <v>0</v>
      </c>
      <c r="R198" s="49" t="s">
        <v>58</v>
      </c>
      <c r="T198" s="26" t="s">
        <v>26</v>
      </c>
      <c r="V198" s="49" t="s">
        <v>65</v>
      </c>
      <c r="W198">
        <f t="shared" si="32"/>
        <v>0</v>
      </c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 s="13"/>
      <c r="AJ198" s="13"/>
      <c r="AK198" s="13"/>
    </row>
    <row r="199" spans="5:37" thickTop="1" thickBot="1">
      <c r="E199" s="17" t="s">
        <v>24</v>
      </c>
      <c r="F199" s="18"/>
      <c r="G199" s="19"/>
      <c r="H199" s="18">
        <f t="shared" si="27"/>
        <v>0</v>
      </c>
      <c r="I199" s="20">
        <f t="shared" si="28"/>
        <v>0</v>
      </c>
      <c r="J199" s="21">
        <f t="shared" si="29"/>
        <v>0</v>
      </c>
      <c r="K199" s="20">
        <f t="shared" si="30"/>
        <v>0</v>
      </c>
      <c r="L199" s="35"/>
      <c r="M199" s="16"/>
      <c r="N199" s="35"/>
      <c r="O199" s="34"/>
      <c r="Q199">
        <f t="shared" si="31"/>
        <v>0</v>
      </c>
      <c r="R199" s="49" t="s">
        <v>67</v>
      </c>
      <c r="T199" s="26" t="s">
        <v>26</v>
      </c>
      <c r="V199" s="49" t="s">
        <v>66</v>
      </c>
      <c r="W199">
        <f t="shared" si="32"/>
        <v>0</v>
      </c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 s="13"/>
      <c r="AJ199" s="13"/>
      <c r="AK199" s="13"/>
    </row>
    <row r="200" spans="5:37" thickTop="1" thickBot="1">
      <c r="E200" s="17" t="s">
        <v>24</v>
      </c>
      <c r="F200" s="18"/>
      <c r="G200" s="19"/>
      <c r="H200" s="18">
        <f t="shared" si="27"/>
        <v>0</v>
      </c>
      <c r="I200" s="20">
        <f t="shared" si="28"/>
        <v>0</v>
      </c>
      <c r="J200" s="21">
        <f t="shared" si="29"/>
        <v>0</v>
      </c>
      <c r="K200" s="20">
        <f t="shared" si="30"/>
        <v>0</v>
      </c>
      <c r="L200" s="35"/>
      <c r="M200" s="16"/>
      <c r="N200" s="35"/>
      <c r="O200" s="34"/>
      <c r="Q200">
        <f t="shared" si="31"/>
        <v>0</v>
      </c>
      <c r="R200" s="49" t="s">
        <v>69</v>
      </c>
      <c r="T200" s="26" t="s">
        <v>26</v>
      </c>
      <c r="V200" s="49" t="s">
        <v>68</v>
      </c>
      <c r="W200">
        <f t="shared" si="32"/>
        <v>0</v>
      </c>
      <c r="Y200" s="13"/>
      <c r="Z200" s="13"/>
      <c r="AA200" s="13"/>
      <c r="AB200" s="13"/>
      <c r="AC200" s="13"/>
      <c r="AD200" s="13"/>
      <c r="AE200" s="13"/>
      <c r="AF200" s="13"/>
      <c r="AG200" s="13"/>
      <c r="AH200" s="13"/>
      <c r="AI200" s="13"/>
      <c r="AJ200" s="13"/>
      <c r="AK200" s="13"/>
    </row>
    <row r="201" spans="5:37" thickTop="1" thickBot="1">
      <c r="E201" s="17" t="s">
        <v>24</v>
      </c>
      <c r="F201" s="18"/>
      <c r="G201" s="19"/>
      <c r="H201" s="18">
        <f t="shared" si="27"/>
        <v>0</v>
      </c>
      <c r="I201" s="20">
        <f t="shared" si="28"/>
        <v>0</v>
      </c>
      <c r="J201" s="21">
        <f t="shared" si="29"/>
        <v>0</v>
      </c>
      <c r="K201" s="20">
        <f t="shared" si="30"/>
        <v>0</v>
      </c>
      <c r="L201" s="35"/>
      <c r="M201" s="16"/>
      <c r="N201" s="35"/>
      <c r="O201" s="34"/>
      <c r="Q201">
        <f t="shared" si="31"/>
        <v>0</v>
      </c>
      <c r="R201" s="49" t="s">
        <v>68</v>
      </c>
      <c r="T201" s="26" t="s">
        <v>26</v>
      </c>
      <c r="V201" s="49" t="s">
        <v>54</v>
      </c>
      <c r="W201">
        <f t="shared" si="32"/>
        <v>0</v>
      </c>
      <c r="Y201" s="13"/>
      <c r="Z201" s="13"/>
      <c r="AA201" s="13"/>
      <c r="AB201" s="13"/>
      <c r="AC201" s="13"/>
      <c r="AD201" s="13"/>
      <c r="AE201" s="13"/>
      <c r="AF201" s="13"/>
      <c r="AG201" s="13"/>
      <c r="AH201" s="13"/>
      <c r="AI201" s="13"/>
      <c r="AJ201" s="13"/>
      <c r="AK201" s="13"/>
    </row>
    <row r="202" spans="5:37" thickTop="1" thickBot="1">
      <c r="E202" s="17" t="s">
        <v>24</v>
      </c>
      <c r="F202" s="18"/>
      <c r="G202" s="19"/>
      <c r="H202" s="18">
        <f t="shared" si="27"/>
        <v>0</v>
      </c>
      <c r="I202" s="20">
        <f t="shared" si="28"/>
        <v>0</v>
      </c>
      <c r="J202" s="21">
        <f t="shared" si="29"/>
        <v>0</v>
      </c>
      <c r="K202" s="20">
        <f t="shared" si="30"/>
        <v>0</v>
      </c>
      <c r="L202" s="35"/>
      <c r="M202" s="16"/>
      <c r="N202" s="35"/>
      <c r="O202" s="34"/>
      <c r="Q202">
        <f t="shared" si="31"/>
        <v>0</v>
      </c>
      <c r="R202" s="49" t="s">
        <v>53</v>
      </c>
      <c r="T202" s="26" t="s">
        <v>26</v>
      </c>
      <c r="V202" s="49" t="s">
        <v>57</v>
      </c>
      <c r="W202">
        <f t="shared" si="32"/>
        <v>0</v>
      </c>
      <c r="Y202" s="13"/>
      <c r="Z202" s="13"/>
      <c r="AA202" s="13"/>
      <c r="AB202" s="13"/>
      <c r="AC202" s="13"/>
      <c r="AD202" s="13"/>
      <c r="AE202" s="13"/>
      <c r="AF202" s="13"/>
      <c r="AG202" s="13"/>
      <c r="AH202" s="13"/>
      <c r="AI202" s="13"/>
      <c r="AJ202" s="13"/>
      <c r="AK202" s="13"/>
    </row>
    <row r="203" spans="5:37" thickTop="1" thickBot="1">
      <c r="E203" s="17" t="s">
        <v>24</v>
      </c>
      <c r="F203" s="18"/>
      <c r="G203" s="19"/>
      <c r="H203" s="18">
        <f t="shared" si="27"/>
        <v>0</v>
      </c>
      <c r="I203" s="20">
        <f t="shared" si="28"/>
        <v>0</v>
      </c>
      <c r="J203" s="21">
        <f t="shared" si="29"/>
        <v>0</v>
      </c>
      <c r="K203" s="20">
        <f t="shared" si="30"/>
        <v>0</v>
      </c>
      <c r="L203" s="35"/>
      <c r="M203" s="16"/>
      <c r="N203" s="35"/>
      <c r="O203" s="34"/>
      <c r="Q203">
        <f t="shared" si="31"/>
        <v>0</v>
      </c>
      <c r="R203" s="49" t="s">
        <v>56</v>
      </c>
      <c r="T203" s="26" t="s">
        <v>26</v>
      </c>
      <c r="V203" s="49" t="s">
        <v>59</v>
      </c>
      <c r="W203">
        <f t="shared" si="32"/>
        <v>0</v>
      </c>
      <c r="Y203" s="13"/>
      <c r="Z203" s="13"/>
      <c r="AA203" s="13"/>
      <c r="AB203" s="13"/>
      <c r="AC203" s="13"/>
      <c r="AD203" s="13"/>
      <c r="AE203" s="13"/>
      <c r="AF203" s="13"/>
      <c r="AG203" s="13"/>
      <c r="AH203" s="13"/>
      <c r="AI203" s="13"/>
      <c r="AJ203" s="13"/>
      <c r="AK203" s="13"/>
    </row>
    <row r="204" spans="5:37" thickTop="1" thickBot="1">
      <c r="E204" s="17" t="s">
        <v>24</v>
      </c>
      <c r="F204" s="18"/>
      <c r="G204" s="19"/>
      <c r="H204" s="18">
        <f t="shared" si="27"/>
        <v>0</v>
      </c>
      <c r="I204" s="20">
        <f t="shared" si="28"/>
        <v>0</v>
      </c>
      <c r="J204" s="21">
        <f t="shared" si="29"/>
        <v>0</v>
      </c>
      <c r="K204" s="20">
        <f t="shared" si="30"/>
        <v>0</v>
      </c>
      <c r="L204" s="35"/>
      <c r="M204" s="16"/>
      <c r="N204" s="35"/>
      <c r="O204" s="34"/>
      <c r="Q204">
        <f t="shared" si="31"/>
        <v>0</v>
      </c>
      <c r="R204" s="49" t="s">
        <v>51</v>
      </c>
      <c r="T204" s="26" t="s">
        <v>26</v>
      </c>
      <c r="V204" s="49" t="s">
        <v>60</v>
      </c>
      <c r="W204">
        <f t="shared" si="32"/>
        <v>0</v>
      </c>
      <c r="Y204" s="13"/>
      <c r="Z204" s="13"/>
      <c r="AA204" s="13"/>
      <c r="AB204" s="13"/>
      <c r="AC204" s="13"/>
      <c r="AD204" s="13"/>
      <c r="AE204" s="13"/>
      <c r="AF204" s="13"/>
      <c r="AG204" s="13"/>
      <c r="AH204" s="13"/>
      <c r="AI204" s="13"/>
      <c r="AJ204" s="13"/>
      <c r="AK204" s="13"/>
    </row>
    <row r="205" spans="5:37" thickTop="1" thickBot="1">
      <c r="E205" s="17" t="s">
        <v>24</v>
      </c>
      <c r="F205" s="18"/>
      <c r="G205" s="19"/>
      <c r="H205" s="18">
        <f t="shared" si="27"/>
        <v>0</v>
      </c>
      <c r="I205" s="20">
        <f t="shared" si="28"/>
        <v>0</v>
      </c>
      <c r="J205" s="21">
        <f t="shared" si="29"/>
        <v>0</v>
      </c>
      <c r="K205" s="20">
        <f t="shared" si="30"/>
        <v>0</v>
      </c>
      <c r="L205" s="35"/>
      <c r="M205" s="16"/>
      <c r="N205" s="35"/>
      <c r="O205" s="34"/>
      <c r="Q205">
        <f t="shared" si="31"/>
        <v>0</v>
      </c>
      <c r="R205" s="49" t="s">
        <v>52</v>
      </c>
      <c r="T205" s="26" t="s">
        <v>26</v>
      </c>
      <c r="V205" s="49" t="s">
        <v>35</v>
      </c>
      <c r="W205">
        <f t="shared" si="32"/>
        <v>0</v>
      </c>
      <c r="Y205" s="13"/>
      <c r="Z205" s="13"/>
      <c r="AA205" s="13"/>
      <c r="AB205" s="13"/>
      <c r="AC205" s="13"/>
      <c r="AD205" s="13"/>
      <c r="AE205" s="13"/>
      <c r="AF205" s="13"/>
      <c r="AG205" s="13"/>
      <c r="AH205" s="13"/>
      <c r="AI205" s="13"/>
      <c r="AJ205" s="13"/>
      <c r="AK205" s="13"/>
    </row>
    <row r="206" spans="5:37" thickTop="1" thickBot="1">
      <c r="E206" s="17" t="s">
        <v>24</v>
      </c>
      <c r="F206" s="18"/>
      <c r="G206" s="19"/>
      <c r="H206" s="18">
        <f t="shared" si="27"/>
        <v>0</v>
      </c>
      <c r="I206" s="20">
        <f t="shared" si="28"/>
        <v>0</v>
      </c>
      <c r="J206" s="21">
        <f t="shared" si="29"/>
        <v>0</v>
      </c>
      <c r="K206" s="20">
        <f t="shared" si="30"/>
        <v>0</v>
      </c>
      <c r="L206" s="35"/>
      <c r="M206" s="16"/>
      <c r="N206" s="35"/>
      <c r="O206" s="34"/>
      <c r="Q206">
        <f t="shared" si="31"/>
        <v>0</v>
      </c>
      <c r="R206" s="49" t="s">
        <v>55</v>
      </c>
      <c r="T206" s="26" t="s">
        <v>26</v>
      </c>
      <c r="V206" s="49" t="s">
        <v>62</v>
      </c>
      <c r="W206">
        <f t="shared" si="32"/>
        <v>0</v>
      </c>
      <c r="Y206" s="13"/>
      <c r="Z206" s="13"/>
      <c r="AA206" s="13"/>
      <c r="AB206" s="13"/>
      <c r="AC206" s="13"/>
      <c r="AD206" s="13"/>
      <c r="AE206" s="13"/>
      <c r="AF206" s="13"/>
      <c r="AG206" s="13"/>
      <c r="AH206" s="13"/>
      <c r="AI206" s="13"/>
      <c r="AJ206" s="13"/>
      <c r="AK206" s="13"/>
    </row>
    <row r="207" spans="5:37" thickTop="1" thickBot="1">
      <c r="E207" s="17" t="s">
        <v>24</v>
      </c>
      <c r="F207" s="18"/>
      <c r="G207" s="19"/>
      <c r="H207" s="18">
        <f t="shared" ref="H207:H270" si="33">F207*(G207-1)</f>
        <v>0</v>
      </c>
      <c r="I207" s="20">
        <f t="shared" ref="I207:I270" si="34">F207</f>
        <v>0</v>
      </c>
      <c r="J207" s="21">
        <f t="shared" ref="J207:J270" si="35">IF(S207=U207,H207)</f>
        <v>0</v>
      </c>
      <c r="K207" s="20">
        <f t="shared" ref="K207:K270" si="36">IF(J207,"FALSO",I207)</f>
        <v>0</v>
      </c>
      <c r="L207" s="35"/>
      <c r="M207" s="16"/>
      <c r="N207" s="35"/>
      <c r="O207" s="34"/>
      <c r="Q207">
        <f t="shared" si="31"/>
        <v>0</v>
      </c>
      <c r="R207" s="49" t="s">
        <v>61</v>
      </c>
      <c r="T207" s="26" t="s">
        <v>26</v>
      </c>
      <c r="V207" s="49" t="s">
        <v>64</v>
      </c>
      <c r="W207">
        <f t="shared" si="32"/>
        <v>0</v>
      </c>
      <c r="Y207" s="13"/>
      <c r="Z207" s="13"/>
      <c r="AA207" s="13"/>
      <c r="AB207" s="13"/>
      <c r="AC207" s="13"/>
      <c r="AD207" s="13"/>
      <c r="AE207" s="13"/>
      <c r="AF207" s="13"/>
      <c r="AG207" s="13"/>
      <c r="AH207" s="13"/>
      <c r="AI207" s="13"/>
      <c r="AJ207" s="13"/>
      <c r="AK207" s="13"/>
    </row>
    <row r="208" spans="5:37" thickTop="1" thickBot="1">
      <c r="E208" s="17" t="s">
        <v>24</v>
      </c>
      <c r="F208" s="18"/>
      <c r="G208" s="19"/>
      <c r="H208" s="18">
        <f t="shared" si="33"/>
        <v>0</v>
      </c>
      <c r="I208" s="20">
        <f t="shared" si="34"/>
        <v>0</v>
      </c>
      <c r="J208" s="21">
        <f t="shared" si="35"/>
        <v>0</v>
      </c>
      <c r="K208" s="20">
        <f t="shared" si="36"/>
        <v>0</v>
      </c>
      <c r="L208" s="35"/>
      <c r="M208" s="16"/>
      <c r="N208" s="35"/>
      <c r="O208" s="34"/>
      <c r="Q208">
        <f t="shared" si="31"/>
        <v>0</v>
      </c>
      <c r="R208" s="49" t="s">
        <v>63</v>
      </c>
      <c r="T208" s="26" t="s">
        <v>26</v>
      </c>
      <c r="V208" s="49" t="s">
        <v>58</v>
      </c>
      <c r="W208">
        <f t="shared" si="32"/>
        <v>0</v>
      </c>
      <c r="Y208" s="13"/>
      <c r="Z208" s="13"/>
      <c r="AA208" s="13"/>
      <c r="AB208" s="13"/>
      <c r="AC208" s="13"/>
      <c r="AD208" s="13"/>
      <c r="AE208" s="13"/>
      <c r="AF208" s="13"/>
      <c r="AG208" s="13"/>
      <c r="AH208" s="13"/>
      <c r="AI208" s="13"/>
      <c r="AJ208" s="13"/>
      <c r="AK208" s="13"/>
    </row>
    <row r="209" spans="5:37" thickTop="1" thickBot="1">
      <c r="E209" s="17" t="s">
        <v>24</v>
      </c>
      <c r="F209" s="18"/>
      <c r="G209" s="19"/>
      <c r="H209" s="18">
        <f t="shared" si="33"/>
        <v>0</v>
      </c>
      <c r="I209" s="20">
        <f t="shared" si="34"/>
        <v>0</v>
      </c>
      <c r="J209" s="21">
        <f t="shared" si="35"/>
        <v>0</v>
      </c>
      <c r="K209" s="20">
        <f t="shared" si="36"/>
        <v>0</v>
      </c>
      <c r="L209" s="35"/>
      <c r="M209" s="16"/>
      <c r="N209" s="35"/>
      <c r="O209" s="34"/>
      <c r="Q209">
        <f t="shared" si="31"/>
        <v>0</v>
      </c>
      <c r="R209" s="49" t="s">
        <v>65</v>
      </c>
      <c r="T209" s="26" t="s">
        <v>26</v>
      </c>
      <c r="V209" s="49" t="s">
        <v>67</v>
      </c>
      <c r="W209">
        <f t="shared" si="32"/>
        <v>0</v>
      </c>
      <c r="Y209" s="13"/>
      <c r="Z209" s="13"/>
      <c r="AA209" s="13"/>
      <c r="AB209" s="13"/>
      <c r="AC209" s="13"/>
      <c r="AD209" s="13"/>
      <c r="AE209" s="13"/>
      <c r="AF209" s="13"/>
      <c r="AG209" s="13"/>
      <c r="AH209" s="13"/>
      <c r="AI209" s="13"/>
      <c r="AJ209" s="13"/>
      <c r="AK209" s="13"/>
    </row>
    <row r="210" spans="5:37" thickTop="1" thickBot="1">
      <c r="E210" s="17" t="s">
        <v>24</v>
      </c>
      <c r="F210" s="18"/>
      <c r="G210" s="19"/>
      <c r="H210" s="18">
        <f t="shared" si="33"/>
        <v>0</v>
      </c>
      <c r="I210" s="20">
        <f t="shared" si="34"/>
        <v>0</v>
      </c>
      <c r="J210" s="21">
        <f t="shared" si="35"/>
        <v>0</v>
      </c>
      <c r="K210" s="20">
        <f t="shared" si="36"/>
        <v>0</v>
      </c>
      <c r="L210" s="35"/>
      <c r="M210" s="16"/>
      <c r="N210" s="35"/>
      <c r="O210" s="34"/>
      <c r="Q210">
        <f t="shared" si="31"/>
        <v>0</v>
      </c>
      <c r="R210" s="49" t="s">
        <v>66</v>
      </c>
      <c r="T210" s="26" t="s">
        <v>26</v>
      </c>
      <c r="V210" s="49" t="s">
        <v>69</v>
      </c>
      <c r="W210">
        <f t="shared" si="32"/>
        <v>0</v>
      </c>
      <c r="Y210" s="13"/>
      <c r="Z210" s="13"/>
      <c r="AA210" s="13"/>
      <c r="AB210" s="13"/>
      <c r="AC210" s="13"/>
      <c r="AD210" s="13"/>
      <c r="AE210" s="13"/>
      <c r="AF210" s="13"/>
      <c r="AG210" s="13"/>
      <c r="AH210" s="13"/>
      <c r="AI210" s="13"/>
      <c r="AJ210" s="13"/>
      <c r="AK210" s="13"/>
    </row>
    <row r="211" spans="5:37" thickTop="1" thickBot="1">
      <c r="E211" s="17" t="s">
        <v>24</v>
      </c>
      <c r="F211" s="18"/>
      <c r="G211" s="19"/>
      <c r="H211" s="18">
        <f t="shared" si="33"/>
        <v>0</v>
      </c>
      <c r="I211" s="20">
        <f t="shared" si="34"/>
        <v>0</v>
      </c>
      <c r="J211" s="21">
        <f t="shared" si="35"/>
        <v>0</v>
      </c>
      <c r="K211" s="20">
        <f t="shared" si="36"/>
        <v>0</v>
      </c>
      <c r="L211" s="35"/>
      <c r="M211" s="16"/>
      <c r="N211" s="35"/>
      <c r="O211" s="34"/>
      <c r="Q211">
        <f t="shared" si="31"/>
        <v>0</v>
      </c>
      <c r="R211" s="49" t="s">
        <v>57</v>
      </c>
      <c r="T211" s="26" t="s">
        <v>26</v>
      </c>
      <c r="V211" s="49" t="s">
        <v>54</v>
      </c>
      <c r="W211">
        <f t="shared" si="32"/>
        <v>0</v>
      </c>
      <c r="Y211" s="13"/>
      <c r="Z211" s="13"/>
      <c r="AA211" s="13"/>
      <c r="AB211" s="13"/>
      <c r="AC211" s="13"/>
      <c r="AD211" s="13"/>
      <c r="AE211" s="13"/>
      <c r="AF211" s="13"/>
      <c r="AG211" s="13"/>
      <c r="AH211" s="13"/>
      <c r="AI211" s="13"/>
      <c r="AJ211" s="13"/>
      <c r="AK211" s="13"/>
    </row>
    <row r="212" spans="5:37" thickTop="1" thickBot="1">
      <c r="E212" s="17" t="s">
        <v>24</v>
      </c>
      <c r="F212" s="18"/>
      <c r="G212" s="19"/>
      <c r="H212" s="18">
        <f t="shared" si="33"/>
        <v>0</v>
      </c>
      <c r="I212" s="20">
        <f t="shared" si="34"/>
        <v>0</v>
      </c>
      <c r="J212" s="21">
        <f t="shared" si="35"/>
        <v>0</v>
      </c>
      <c r="K212" s="20">
        <f t="shared" si="36"/>
        <v>0</v>
      </c>
      <c r="L212" s="35"/>
      <c r="M212" s="16"/>
      <c r="N212" s="35"/>
      <c r="O212" s="34"/>
      <c r="Q212">
        <f t="shared" si="31"/>
        <v>0</v>
      </c>
      <c r="R212" s="49" t="s">
        <v>59</v>
      </c>
      <c r="T212" s="26" t="s">
        <v>26</v>
      </c>
      <c r="V212" s="49" t="s">
        <v>53</v>
      </c>
      <c r="W212">
        <f t="shared" si="32"/>
        <v>0</v>
      </c>
      <c r="Y212" s="13"/>
      <c r="Z212" s="13"/>
      <c r="AA212" s="13"/>
      <c r="AB212" s="13"/>
      <c r="AC212" s="13"/>
      <c r="AD212" s="13"/>
      <c r="AE212" s="13"/>
      <c r="AF212" s="13"/>
      <c r="AG212" s="13"/>
      <c r="AH212" s="13"/>
      <c r="AI212" s="13"/>
      <c r="AJ212" s="13"/>
      <c r="AK212" s="13"/>
    </row>
    <row r="213" spans="5:37" thickTop="1" thickBot="1">
      <c r="E213" s="17" t="s">
        <v>24</v>
      </c>
      <c r="F213" s="18"/>
      <c r="G213" s="19"/>
      <c r="H213" s="18">
        <f t="shared" si="33"/>
        <v>0</v>
      </c>
      <c r="I213" s="20">
        <f t="shared" si="34"/>
        <v>0</v>
      </c>
      <c r="J213" s="21">
        <f t="shared" si="35"/>
        <v>0</v>
      </c>
      <c r="K213" s="20">
        <f t="shared" si="36"/>
        <v>0</v>
      </c>
      <c r="L213" s="35"/>
      <c r="M213" s="16"/>
      <c r="N213" s="35"/>
      <c r="O213" s="34"/>
      <c r="Q213">
        <f t="shared" si="31"/>
        <v>0</v>
      </c>
      <c r="R213" s="49" t="s">
        <v>60</v>
      </c>
      <c r="T213" s="26" t="s">
        <v>26</v>
      </c>
      <c r="V213" s="49" t="s">
        <v>56</v>
      </c>
      <c r="W213">
        <f t="shared" si="32"/>
        <v>0</v>
      </c>
      <c r="Y213" s="13"/>
      <c r="Z213" s="13"/>
      <c r="AA213" s="13"/>
      <c r="AB213" s="13"/>
      <c r="AC213" s="13"/>
      <c r="AD213" s="13"/>
      <c r="AE213" s="13"/>
      <c r="AF213" s="13"/>
      <c r="AG213" s="13"/>
      <c r="AH213" s="13"/>
      <c r="AI213" s="13"/>
      <c r="AJ213" s="13"/>
      <c r="AK213" s="13"/>
    </row>
    <row r="214" spans="5:37" thickTop="1" thickBot="1">
      <c r="E214" s="17" t="s">
        <v>24</v>
      </c>
      <c r="F214" s="18"/>
      <c r="G214" s="19"/>
      <c r="H214" s="18">
        <f t="shared" si="33"/>
        <v>0</v>
      </c>
      <c r="I214" s="20">
        <f t="shared" si="34"/>
        <v>0</v>
      </c>
      <c r="J214" s="21">
        <f t="shared" si="35"/>
        <v>0</v>
      </c>
      <c r="K214" s="20">
        <f t="shared" si="36"/>
        <v>0</v>
      </c>
      <c r="L214" s="35"/>
      <c r="M214" s="16"/>
      <c r="N214" s="35"/>
      <c r="O214" s="34"/>
      <c r="Q214">
        <f t="shared" si="31"/>
        <v>0</v>
      </c>
      <c r="R214" s="49" t="s">
        <v>35</v>
      </c>
      <c r="T214" s="26" t="s">
        <v>26</v>
      </c>
      <c r="V214" s="49" t="s">
        <v>51</v>
      </c>
      <c r="W214">
        <f t="shared" si="32"/>
        <v>0</v>
      </c>
      <c r="Y214" s="13"/>
      <c r="Z214" s="13"/>
      <c r="AA214" s="13"/>
      <c r="AB214" s="13"/>
      <c r="AC214" s="13"/>
      <c r="AD214" s="13"/>
      <c r="AE214" s="13"/>
      <c r="AF214" s="13"/>
      <c r="AG214" s="13"/>
      <c r="AH214" s="13"/>
      <c r="AI214" s="13"/>
      <c r="AJ214" s="13"/>
      <c r="AK214" s="13"/>
    </row>
    <row r="215" spans="5:37" thickTop="1" thickBot="1">
      <c r="E215" s="17" t="s">
        <v>24</v>
      </c>
      <c r="F215" s="18"/>
      <c r="G215" s="19"/>
      <c r="H215" s="18">
        <f t="shared" si="33"/>
        <v>0</v>
      </c>
      <c r="I215" s="20">
        <f t="shared" si="34"/>
        <v>0</v>
      </c>
      <c r="J215" s="21">
        <f t="shared" si="35"/>
        <v>0</v>
      </c>
      <c r="K215" s="20">
        <f t="shared" si="36"/>
        <v>0</v>
      </c>
      <c r="L215" s="35"/>
      <c r="M215" s="16"/>
      <c r="N215" s="35"/>
      <c r="O215" s="34"/>
      <c r="Q215">
        <f t="shared" si="31"/>
        <v>0</v>
      </c>
      <c r="R215" s="49" t="s">
        <v>62</v>
      </c>
      <c r="T215" s="26" t="s">
        <v>26</v>
      </c>
      <c r="V215" s="49" t="s">
        <v>52</v>
      </c>
      <c r="W215">
        <f t="shared" si="32"/>
        <v>0</v>
      </c>
      <c r="Y215" s="13"/>
      <c r="Z215" s="13"/>
      <c r="AA215" s="13"/>
      <c r="AB215" s="13"/>
      <c r="AC215" s="13"/>
      <c r="AD215" s="13"/>
      <c r="AE215" s="13"/>
      <c r="AF215" s="13"/>
      <c r="AG215" s="13"/>
      <c r="AH215" s="13"/>
      <c r="AI215" s="13"/>
      <c r="AJ215" s="13"/>
      <c r="AK215" s="13"/>
    </row>
    <row r="216" spans="5:37" thickTop="1" thickBot="1">
      <c r="E216" s="17" t="s">
        <v>24</v>
      </c>
      <c r="F216" s="18"/>
      <c r="G216" s="19"/>
      <c r="H216" s="18">
        <f t="shared" si="33"/>
        <v>0</v>
      </c>
      <c r="I216" s="20">
        <f t="shared" si="34"/>
        <v>0</v>
      </c>
      <c r="J216" s="21">
        <f t="shared" si="35"/>
        <v>0</v>
      </c>
      <c r="K216" s="20">
        <f t="shared" si="36"/>
        <v>0</v>
      </c>
      <c r="L216" s="35"/>
      <c r="M216" s="16"/>
      <c r="N216" s="35"/>
      <c r="O216" s="34"/>
      <c r="Q216">
        <f t="shared" si="31"/>
        <v>0</v>
      </c>
      <c r="R216" s="49" t="s">
        <v>64</v>
      </c>
      <c r="T216" s="26" t="s">
        <v>26</v>
      </c>
      <c r="V216" s="49" t="s">
        <v>55</v>
      </c>
      <c r="W216">
        <f t="shared" si="32"/>
        <v>0</v>
      </c>
      <c r="Y216" s="13"/>
      <c r="Z216" s="13"/>
      <c r="AA216" s="13"/>
      <c r="AB216" s="13"/>
      <c r="AC216" s="13"/>
      <c r="AD216" s="13"/>
      <c r="AE216" s="13"/>
      <c r="AF216" s="13"/>
      <c r="AG216" s="13"/>
      <c r="AH216" s="13"/>
      <c r="AI216" s="13"/>
      <c r="AJ216" s="13"/>
      <c r="AK216" s="13"/>
    </row>
    <row r="217" spans="5:37" thickTop="1" thickBot="1">
      <c r="E217" s="17" t="s">
        <v>24</v>
      </c>
      <c r="F217" s="18"/>
      <c r="G217" s="19"/>
      <c r="H217" s="18">
        <f t="shared" si="33"/>
        <v>0</v>
      </c>
      <c r="I217" s="20">
        <f t="shared" si="34"/>
        <v>0</v>
      </c>
      <c r="J217" s="21">
        <f t="shared" si="35"/>
        <v>0</v>
      </c>
      <c r="K217" s="20">
        <f t="shared" si="36"/>
        <v>0</v>
      </c>
      <c r="L217" s="35"/>
      <c r="M217" s="16"/>
      <c r="N217" s="35"/>
      <c r="O217" s="34"/>
      <c r="Q217">
        <f t="shared" si="31"/>
        <v>0</v>
      </c>
      <c r="R217" s="49" t="s">
        <v>58</v>
      </c>
      <c r="T217" s="26" t="s">
        <v>26</v>
      </c>
      <c r="V217" s="49" t="s">
        <v>61</v>
      </c>
      <c r="W217">
        <f t="shared" si="32"/>
        <v>0</v>
      </c>
      <c r="Y217" s="13"/>
      <c r="Z217" s="13"/>
      <c r="AA217" s="13"/>
      <c r="AB217" s="13"/>
      <c r="AC217" s="13"/>
      <c r="AD217" s="13"/>
      <c r="AE217" s="13"/>
      <c r="AF217" s="13"/>
      <c r="AG217" s="13"/>
      <c r="AH217" s="13"/>
      <c r="AI217" s="13"/>
      <c r="AJ217" s="13"/>
      <c r="AK217" s="13"/>
    </row>
    <row r="218" spans="5:37" thickTop="1" thickBot="1">
      <c r="E218" s="17" t="s">
        <v>24</v>
      </c>
      <c r="F218" s="18"/>
      <c r="G218" s="19"/>
      <c r="H218" s="18">
        <f t="shared" si="33"/>
        <v>0</v>
      </c>
      <c r="I218" s="20">
        <f t="shared" si="34"/>
        <v>0</v>
      </c>
      <c r="J218" s="21">
        <f t="shared" si="35"/>
        <v>0</v>
      </c>
      <c r="K218" s="20">
        <f t="shared" si="36"/>
        <v>0</v>
      </c>
      <c r="L218" s="35"/>
      <c r="M218" s="16"/>
      <c r="N218" s="35"/>
      <c r="O218" s="34"/>
      <c r="Q218">
        <f t="shared" si="31"/>
        <v>0</v>
      </c>
      <c r="R218" s="49" t="s">
        <v>67</v>
      </c>
      <c r="T218" s="26" t="s">
        <v>26</v>
      </c>
      <c r="V218" s="49" t="s">
        <v>63</v>
      </c>
      <c r="W218">
        <f t="shared" si="32"/>
        <v>0</v>
      </c>
      <c r="Y218" s="13"/>
      <c r="Z218" s="13"/>
      <c r="AA218" s="13"/>
      <c r="AB218" s="13"/>
      <c r="AC218" s="13"/>
      <c r="AD218" s="13"/>
      <c r="AE218" s="13"/>
      <c r="AF218" s="13"/>
      <c r="AG218" s="13"/>
      <c r="AH218" s="13"/>
      <c r="AI218" s="13"/>
      <c r="AJ218" s="13"/>
      <c r="AK218" s="13"/>
    </row>
    <row r="219" spans="5:37" thickTop="1" thickBot="1">
      <c r="E219" s="17" t="s">
        <v>24</v>
      </c>
      <c r="F219" s="18"/>
      <c r="G219" s="19"/>
      <c r="H219" s="18">
        <f t="shared" si="33"/>
        <v>0</v>
      </c>
      <c r="I219" s="20">
        <f t="shared" si="34"/>
        <v>0</v>
      </c>
      <c r="J219" s="21">
        <f t="shared" si="35"/>
        <v>0</v>
      </c>
      <c r="K219" s="20">
        <f t="shared" si="36"/>
        <v>0</v>
      </c>
      <c r="L219" s="35"/>
      <c r="M219" s="16"/>
      <c r="N219" s="35"/>
      <c r="O219" s="34"/>
      <c r="Q219">
        <f t="shared" si="31"/>
        <v>0</v>
      </c>
      <c r="R219" s="49" t="s">
        <v>69</v>
      </c>
      <c r="T219" s="26" t="s">
        <v>26</v>
      </c>
      <c r="V219" s="49" t="s">
        <v>65</v>
      </c>
      <c r="W219">
        <f t="shared" si="32"/>
        <v>0</v>
      </c>
      <c r="Y219" s="13"/>
      <c r="Z219" s="13"/>
      <c r="AA219" s="13"/>
      <c r="AB219" s="13"/>
      <c r="AC219" s="13"/>
      <c r="AD219" s="13"/>
      <c r="AE219" s="13"/>
      <c r="AF219" s="13"/>
      <c r="AG219" s="13"/>
      <c r="AH219" s="13"/>
      <c r="AI219" s="13"/>
      <c r="AJ219" s="13"/>
      <c r="AK219" s="13"/>
    </row>
    <row r="220" spans="5:37" thickTop="1" thickBot="1">
      <c r="E220" s="17" t="s">
        <v>24</v>
      </c>
      <c r="F220" s="18"/>
      <c r="G220" s="19"/>
      <c r="H220" s="18">
        <f t="shared" si="33"/>
        <v>0</v>
      </c>
      <c r="I220" s="20">
        <f t="shared" si="34"/>
        <v>0</v>
      </c>
      <c r="J220" s="21">
        <f t="shared" si="35"/>
        <v>0</v>
      </c>
      <c r="K220" s="20">
        <f t="shared" si="36"/>
        <v>0</v>
      </c>
      <c r="L220" s="35"/>
      <c r="M220" s="16"/>
      <c r="N220" s="35"/>
      <c r="O220" s="34"/>
      <c r="Q220">
        <f t="shared" si="31"/>
        <v>0</v>
      </c>
      <c r="R220" s="49" t="s">
        <v>66</v>
      </c>
      <c r="T220" s="26" t="s">
        <v>26</v>
      </c>
      <c r="V220" s="49" t="s">
        <v>68</v>
      </c>
      <c r="W220">
        <f t="shared" si="32"/>
        <v>0</v>
      </c>
      <c r="Y220" s="13"/>
      <c r="Z220" s="13"/>
      <c r="AA220" s="13"/>
      <c r="AB220" s="13"/>
      <c r="AC220" s="13"/>
      <c r="AD220" s="13"/>
      <c r="AE220" s="13"/>
      <c r="AF220" s="13"/>
      <c r="AG220" s="13"/>
      <c r="AH220" s="13"/>
      <c r="AI220" s="13"/>
      <c r="AJ220" s="13"/>
      <c r="AK220" s="13"/>
    </row>
    <row r="221" spans="5:37" thickTop="1" thickBot="1">
      <c r="E221" s="17" t="s">
        <v>24</v>
      </c>
      <c r="F221" s="18"/>
      <c r="G221" s="19"/>
      <c r="H221" s="18">
        <f t="shared" si="33"/>
        <v>0</v>
      </c>
      <c r="I221" s="20">
        <f t="shared" si="34"/>
        <v>0</v>
      </c>
      <c r="J221" s="21">
        <f t="shared" si="35"/>
        <v>0</v>
      </c>
      <c r="K221" s="20">
        <f t="shared" si="36"/>
        <v>0</v>
      </c>
      <c r="L221" s="35"/>
      <c r="M221" s="16"/>
      <c r="N221" s="35"/>
      <c r="O221" s="34"/>
      <c r="Q221">
        <f t="shared" si="31"/>
        <v>0</v>
      </c>
      <c r="R221" s="49" t="s">
        <v>68</v>
      </c>
      <c r="T221" s="26" t="s">
        <v>26</v>
      </c>
      <c r="V221" s="49" t="s">
        <v>57</v>
      </c>
      <c r="W221">
        <f t="shared" si="32"/>
        <v>0</v>
      </c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 s="13"/>
      <c r="AJ221" s="13"/>
      <c r="AK221" s="13"/>
    </row>
    <row r="222" spans="5:37" thickTop="1" thickBot="1">
      <c r="E222" s="17" t="s">
        <v>24</v>
      </c>
      <c r="F222" s="18"/>
      <c r="G222" s="19"/>
      <c r="H222" s="18">
        <f t="shared" si="33"/>
        <v>0</v>
      </c>
      <c r="I222" s="20">
        <f t="shared" si="34"/>
        <v>0</v>
      </c>
      <c r="J222" s="21">
        <f t="shared" si="35"/>
        <v>0</v>
      </c>
      <c r="K222" s="20">
        <f t="shared" si="36"/>
        <v>0</v>
      </c>
      <c r="L222" s="35"/>
      <c r="M222" s="16"/>
      <c r="N222" s="35"/>
      <c r="O222" s="34"/>
      <c r="Q222">
        <f t="shared" si="31"/>
        <v>0</v>
      </c>
      <c r="R222" s="49" t="s">
        <v>54</v>
      </c>
      <c r="T222" s="26" t="s">
        <v>26</v>
      </c>
      <c r="V222" s="49" t="s">
        <v>59</v>
      </c>
      <c r="W222">
        <f t="shared" si="32"/>
        <v>0</v>
      </c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 s="13"/>
      <c r="AJ222" s="13"/>
      <c r="AK222" s="13"/>
    </row>
    <row r="223" spans="5:37" thickTop="1" thickBot="1">
      <c r="E223" s="17" t="s">
        <v>24</v>
      </c>
      <c r="F223" s="18"/>
      <c r="G223" s="19"/>
      <c r="H223" s="18">
        <f t="shared" si="33"/>
        <v>0</v>
      </c>
      <c r="I223" s="20">
        <f t="shared" si="34"/>
        <v>0</v>
      </c>
      <c r="J223" s="21">
        <f t="shared" si="35"/>
        <v>0</v>
      </c>
      <c r="K223" s="20">
        <f t="shared" si="36"/>
        <v>0</v>
      </c>
      <c r="L223" s="35"/>
      <c r="M223" s="16"/>
      <c r="N223" s="35"/>
      <c r="O223" s="34"/>
      <c r="Q223">
        <f t="shared" si="31"/>
        <v>0</v>
      </c>
      <c r="R223" s="49" t="s">
        <v>53</v>
      </c>
      <c r="T223" s="26" t="s">
        <v>26</v>
      </c>
      <c r="V223" s="49" t="s">
        <v>60</v>
      </c>
      <c r="W223">
        <f t="shared" si="32"/>
        <v>0</v>
      </c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 s="13"/>
      <c r="AJ223" s="13"/>
      <c r="AK223" s="13"/>
    </row>
    <row r="224" spans="5:37" thickTop="1" thickBot="1">
      <c r="E224" s="17" t="s">
        <v>24</v>
      </c>
      <c r="F224" s="18"/>
      <c r="G224" s="19"/>
      <c r="H224" s="18">
        <f t="shared" si="33"/>
        <v>0</v>
      </c>
      <c r="I224" s="20">
        <f t="shared" si="34"/>
        <v>0</v>
      </c>
      <c r="J224" s="21">
        <f t="shared" si="35"/>
        <v>0</v>
      </c>
      <c r="K224" s="20">
        <f t="shared" si="36"/>
        <v>0</v>
      </c>
      <c r="L224" s="35"/>
      <c r="M224" s="16"/>
      <c r="N224" s="35"/>
      <c r="O224" s="34"/>
      <c r="Q224">
        <f t="shared" si="31"/>
        <v>0</v>
      </c>
      <c r="R224" s="49" t="s">
        <v>56</v>
      </c>
      <c r="T224" s="26" t="s">
        <v>26</v>
      </c>
      <c r="V224" s="49" t="s">
        <v>35</v>
      </c>
      <c r="W224">
        <f t="shared" si="32"/>
        <v>0</v>
      </c>
      <c r="Y224" s="13"/>
      <c r="Z224" s="13"/>
      <c r="AA224" s="13"/>
      <c r="AB224" s="13"/>
      <c r="AC224" s="13"/>
      <c r="AD224" s="13"/>
      <c r="AE224" s="13"/>
      <c r="AF224" s="13"/>
      <c r="AG224" s="13"/>
      <c r="AH224" s="13"/>
      <c r="AI224" s="13"/>
      <c r="AJ224" s="13"/>
      <c r="AK224" s="13"/>
    </row>
    <row r="225" spans="5:37" thickTop="1" thickBot="1">
      <c r="E225" s="17" t="s">
        <v>24</v>
      </c>
      <c r="F225" s="18"/>
      <c r="G225" s="19"/>
      <c r="H225" s="18">
        <f t="shared" si="33"/>
        <v>0</v>
      </c>
      <c r="I225" s="20">
        <f t="shared" si="34"/>
        <v>0</v>
      </c>
      <c r="J225" s="21">
        <f t="shared" si="35"/>
        <v>0</v>
      </c>
      <c r="K225" s="20">
        <f t="shared" si="36"/>
        <v>0</v>
      </c>
      <c r="L225" s="35"/>
      <c r="M225" s="16"/>
      <c r="N225" s="35"/>
      <c r="O225" s="34"/>
      <c r="Q225">
        <f t="shared" si="31"/>
        <v>0</v>
      </c>
      <c r="R225" s="49" t="s">
        <v>51</v>
      </c>
      <c r="T225" s="26" t="s">
        <v>26</v>
      </c>
      <c r="V225" s="49" t="s">
        <v>62</v>
      </c>
      <c r="W225">
        <f t="shared" si="32"/>
        <v>0</v>
      </c>
      <c r="Y225" s="13"/>
      <c r="Z225" s="13"/>
      <c r="AA225" s="13"/>
      <c r="AB225" s="13"/>
      <c r="AC225" s="13"/>
      <c r="AD225" s="13"/>
      <c r="AE225" s="13"/>
      <c r="AF225" s="13"/>
      <c r="AG225" s="13"/>
      <c r="AH225" s="13"/>
      <c r="AI225" s="13"/>
      <c r="AJ225" s="13"/>
      <c r="AK225" s="13"/>
    </row>
    <row r="226" spans="5:37" thickTop="1" thickBot="1">
      <c r="E226" s="17" t="s">
        <v>24</v>
      </c>
      <c r="F226" s="18"/>
      <c r="G226" s="19"/>
      <c r="H226" s="18">
        <f t="shared" si="33"/>
        <v>0</v>
      </c>
      <c r="I226" s="20">
        <f t="shared" si="34"/>
        <v>0</v>
      </c>
      <c r="J226" s="21">
        <f t="shared" si="35"/>
        <v>0</v>
      </c>
      <c r="K226" s="20">
        <f t="shared" si="36"/>
        <v>0</v>
      </c>
      <c r="L226" s="35"/>
      <c r="M226" s="16"/>
      <c r="N226" s="35"/>
      <c r="O226" s="34"/>
      <c r="Q226">
        <f t="shared" si="31"/>
        <v>0</v>
      </c>
      <c r="R226" s="49" t="s">
        <v>52</v>
      </c>
      <c r="T226" s="26" t="s">
        <v>26</v>
      </c>
      <c r="V226" s="49" t="s">
        <v>64</v>
      </c>
      <c r="W226">
        <f t="shared" si="32"/>
        <v>0</v>
      </c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 s="13"/>
      <c r="AJ226" s="13"/>
      <c r="AK226" s="13"/>
    </row>
    <row r="227" spans="5:37" thickTop="1" thickBot="1">
      <c r="E227" s="17" t="s">
        <v>24</v>
      </c>
      <c r="F227" s="18"/>
      <c r="G227" s="19"/>
      <c r="H227" s="18">
        <f t="shared" si="33"/>
        <v>0</v>
      </c>
      <c r="I227" s="20">
        <f t="shared" si="34"/>
        <v>0</v>
      </c>
      <c r="J227" s="21">
        <f t="shared" si="35"/>
        <v>0</v>
      </c>
      <c r="K227" s="20">
        <f t="shared" si="36"/>
        <v>0</v>
      </c>
      <c r="L227" s="35"/>
      <c r="M227" s="16"/>
      <c r="N227" s="35"/>
      <c r="O227" s="34"/>
      <c r="Q227">
        <f t="shared" si="31"/>
        <v>0</v>
      </c>
      <c r="R227" s="49" t="s">
        <v>55</v>
      </c>
      <c r="T227" s="26" t="s">
        <v>26</v>
      </c>
      <c r="V227" s="49" t="s">
        <v>58</v>
      </c>
      <c r="W227">
        <f t="shared" si="32"/>
        <v>0</v>
      </c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 s="13"/>
      <c r="AJ227" s="13"/>
      <c r="AK227" s="13"/>
    </row>
    <row r="228" spans="5:37" thickTop="1" thickBot="1">
      <c r="E228" s="17" t="s">
        <v>24</v>
      </c>
      <c r="F228" s="18"/>
      <c r="G228" s="19"/>
      <c r="H228" s="18">
        <f t="shared" si="33"/>
        <v>0</v>
      </c>
      <c r="I228" s="20">
        <f t="shared" si="34"/>
        <v>0</v>
      </c>
      <c r="J228" s="21">
        <f t="shared" si="35"/>
        <v>0</v>
      </c>
      <c r="K228" s="20">
        <f t="shared" si="36"/>
        <v>0</v>
      </c>
      <c r="L228" s="35"/>
      <c r="M228" s="16"/>
      <c r="N228" s="35"/>
      <c r="O228" s="34"/>
      <c r="Q228">
        <f t="shared" si="31"/>
        <v>0</v>
      </c>
      <c r="R228" s="49" t="s">
        <v>61</v>
      </c>
      <c r="T228" s="26" t="s">
        <v>26</v>
      </c>
      <c r="V228" s="49" t="s">
        <v>67</v>
      </c>
      <c r="W228">
        <f t="shared" si="32"/>
        <v>0</v>
      </c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 s="13"/>
      <c r="AJ228" s="13"/>
      <c r="AK228" s="13"/>
    </row>
    <row r="229" spans="5:37" thickTop="1" thickBot="1">
      <c r="E229" s="17" t="s">
        <v>24</v>
      </c>
      <c r="F229" s="18"/>
      <c r="G229" s="19"/>
      <c r="H229" s="18">
        <f t="shared" si="33"/>
        <v>0</v>
      </c>
      <c r="I229" s="20">
        <f t="shared" si="34"/>
        <v>0</v>
      </c>
      <c r="J229" s="21">
        <f t="shared" si="35"/>
        <v>0</v>
      </c>
      <c r="K229" s="20">
        <f t="shared" si="36"/>
        <v>0</v>
      </c>
      <c r="L229" s="35"/>
      <c r="M229" s="16"/>
      <c r="N229" s="35"/>
      <c r="O229" s="34"/>
      <c r="Q229">
        <f t="shared" si="31"/>
        <v>0</v>
      </c>
      <c r="R229" s="49" t="s">
        <v>63</v>
      </c>
      <c r="T229" s="26" t="s">
        <v>26</v>
      </c>
      <c r="V229" s="49" t="s">
        <v>69</v>
      </c>
      <c r="W229">
        <f t="shared" si="32"/>
        <v>0</v>
      </c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 s="13"/>
      <c r="AJ229" s="13"/>
      <c r="AK229" s="13"/>
    </row>
    <row r="230" spans="5:37" thickTop="1" thickBot="1">
      <c r="E230" s="17" t="s">
        <v>24</v>
      </c>
      <c r="F230" s="18"/>
      <c r="G230" s="19"/>
      <c r="H230" s="18">
        <f t="shared" si="33"/>
        <v>0</v>
      </c>
      <c r="I230" s="20">
        <f t="shared" si="34"/>
        <v>0</v>
      </c>
      <c r="J230" s="21">
        <f t="shared" si="35"/>
        <v>0</v>
      </c>
      <c r="K230" s="20">
        <f t="shared" si="36"/>
        <v>0</v>
      </c>
      <c r="L230" s="35"/>
      <c r="M230" s="16"/>
      <c r="N230" s="35"/>
      <c r="O230" s="34"/>
      <c r="Q230">
        <f t="shared" si="31"/>
        <v>0</v>
      </c>
      <c r="R230" s="49" t="s">
        <v>65</v>
      </c>
      <c r="T230" s="26" t="s">
        <v>26</v>
      </c>
      <c r="V230" s="49" t="s">
        <v>66</v>
      </c>
      <c r="W230">
        <f t="shared" si="32"/>
        <v>0</v>
      </c>
      <c r="Y230" s="13"/>
      <c r="Z230" s="13"/>
      <c r="AA230" s="13"/>
      <c r="AB230" s="13"/>
      <c r="AC230" s="13"/>
      <c r="AD230" s="13"/>
      <c r="AE230" s="13"/>
      <c r="AF230" s="13"/>
      <c r="AG230" s="13"/>
      <c r="AH230" s="13"/>
      <c r="AI230" s="13"/>
      <c r="AJ230" s="13"/>
      <c r="AK230" s="13"/>
    </row>
    <row r="231" spans="5:37" thickTop="1" thickBot="1">
      <c r="E231" s="17" t="s">
        <v>24</v>
      </c>
      <c r="F231" s="18"/>
      <c r="G231" s="19"/>
      <c r="H231" s="18">
        <f t="shared" si="33"/>
        <v>0</v>
      </c>
      <c r="I231" s="20">
        <f t="shared" si="34"/>
        <v>0</v>
      </c>
      <c r="J231" s="21">
        <f t="shared" si="35"/>
        <v>0</v>
      </c>
      <c r="K231" s="20">
        <f t="shared" si="36"/>
        <v>0</v>
      </c>
      <c r="L231" s="35"/>
      <c r="M231" s="16"/>
      <c r="N231" s="35"/>
      <c r="O231" s="34"/>
      <c r="Q231">
        <f t="shared" si="31"/>
        <v>0</v>
      </c>
      <c r="R231" s="49" t="s">
        <v>59</v>
      </c>
      <c r="T231" s="26" t="s">
        <v>26</v>
      </c>
      <c r="V231" s="49" t="s">
        <v>57</v>
      </c>
      <c r="W231">
        <f t="shared" si="32"/>
        <v>0</v>
      </c>
      <c r="Y231" s="13"/>
      <c r="Z231" s="13"/>
      <c r="AA231" s="13"/>
      <c r="AB231" s="13"/>
      <c r="AC231" s="13"/>
      <c r="AD231" s="13"/>
      <c r="AE231" s="13"/>
      <c r="AF231" s="13"/>
      <c r="AG231" s="13"/>
      <c r="AH231" s="13"/>
      <c r="AI231" s="13"/>
      <c r="AJ231" s="13"/>
      <c r="AK231" s="13"/>
    </row>
    <row r="232" spans="5:37" thickTop="1" thickBot="1">
      <c r="E232" s="17" t="s">
        <v>24</v>
      </c>
      <c r="F232" s="18"/>
      <c r="G232" s="19"/>
      <c r="H232" s="18">
        <f t="shared" si="33"/>
        <v>0</v>
      </c>
      <c r="I232" s="20">
        <f t="shared" si="34"/>
        <v>0</v>
      </c>
      <c r="J232" s="21">
        <f t="shared" si="35"/>
        <v>0</v>
      </c>
      <c r="K232" s="20">
        <f t="shared" si="36"/>
        <v>0</v>
      </c>
      <c r="L232" s="35"/>
      <c r="M232" s="16"/>
      <c r="N232" s="35"/>
      <c r="O232" s="34"/>
      <c r="Q232">
        <f t="shared" si="31"/>
        <v>0</v>
      </c>
      <c r="R232" s="49" t="s">
        <v>60</v>
      </c>
      <c r="T232" s="26" t="s">
        <v>26</v>
      </c>
      <c r="V232" s="49" t="s">
        <v>54</v>
      </c>
      <c r="W232">
        <f t="shared" si="32"/>
        <v>0</v>
      </c>
      <c r="Y232" s="13"/>
      <c r="Z232" s="13"/>
      <c r="AA232" s="13"/>
      <c r="AB232" s="13"/>
      <c r="AC232" s="13"/>
      <c r="AD232" s="13"/>
      <c r="AE232" s="13"/>
      <c r="AF232" s="13"/>
      <c r="AG232" s="13"/>
      <c r="AH232" s="13"/>
      <c r="AI232" s="13"/>
      <c r="AJ232" s="13"/>
      <c r="AK232" s="13"/>
    </row>
    <row r="233" spans="5:37" thickTop="1" thickBot="1">
      <c r="E233" s="17" t="s">
        <v>24</v>
      </c>
      <c r="F233" s="18"/>
      <c r="G233" s="19"/>
      <c r="H233" s="18">
        <f t="shared" si="33"/>
        <v>0</v>
      </c>
      <c r="I233" s="20">
        <f t="shared" si="34"/>
        <v>0</v>
      </c>
      <c r="J233" s="21">
        <f t="shared" si="35"/>
        <v>0</v>
      </c>
      <c r="K233" s="20">
        <f t="shared" si="36"/>
        <v>0</v>
      </c>
      <c r="L233" s="35"/>
      <c r="M233" s="16"/>
      <c r="N233" s="35"/>
      <c r="O233" s="34"/>
      <c r="Q233">
        <f t="shared" si="31"/>
        <v>0</v>
      </c>
      <c r="R233" s="49" t="s">
        <v>35</v>
      </c>
      <c r="T233" s="26" t="s">
        <v>26</v>
      </c>
      <c r="V233" s="49" t="s">
        <v>53</v>
      </c>
      <c r="W233">
        <f t="shared" si="32"/>
        <v>0</v>
      </c>
      <c r="Y233" s="13"/>
      <c r="Z233" s="13"/>
      <c r="AA233" s="13"/>
      <c r="AB233" s="13"/>
      <c r="AC233" s="13"/>
      <c r="AD233" s="13"/>
      <c r="AE233" s="13"/>
      <c r="AF233" s="13"/>
      <c r="AG233" s="13"/>
      <c r="AH233" s="13"/>
      <c r="AI233" s="13"/>
      <c r="AJ233" s="13"/>
      <c r="AK233" s="13"/>
    </row>
    <row r="234" spans="5:37" thickTop="1" thickBot="1">
      <c r="E234" s="17" t="s">
        <v>24</v>
      </c>
      <c r="F234" s="18"/>
      <c r="G234" s="19"/>
      <c r="H234" s="18">
        <f t="shared" si="33"/>
        <v>0</v>
      </c>
      <c r="I234" s="20">
        <f t="shared" si="34"/>
        <v>0</v>
      </c>
      <c r="J234" s="21">
        <f t="shared" si="35"/>
        <v>0</v>
      </c>
      <c r="K234" s="20">
        <f t="shared" si="36"/>
        <v>0</v>
      </c>
      <c r="L234" s="35"/>
      <c r="M234" s="16"/>
      <c r="N234" s="35"/>
      <c r="O234" s="34"/>
      <c r="Q234">
        <f t="shared" si="31"/>
        <v>0</v>
      </c>
      <c r="R234" s="49" t="s">
        <v>62</v>
      </c>
      <c r="T234" s="26" t="s">
        <v>26</v>
      </c>
      <c r="V234" s="49" t="s">
        <v>56</v>
      </c>
      <c r="W234">
        <f t="shared" si="32"/>
        <v>0</v>
      </c>
      <c r="Y234" s="13"/>
      <c r="Z234" s="13"/>
      <c r="AA234" s="13"/>
      <c r="AB234" s="13"/>
      <c r="AC234" s="13"/>
      <c r="AD234" s="13"/>
      <c r="AE234" s="13"/>
      <c r="AF234" s="13"/>
      <c r="AG234" s="13"/>
      <c r="AH234" s="13"/>
      <c r="AI234" s="13"/>
      <c r="AJ234" s="13"/>
      <c r="AK234" s="13"/>
    </row>
    <row r="235" spans="5:37" thickTop="1" thickBot="1">
      <c r="E235" s="17" t="s">
        <v>24</v>
      </c>
      <c r="F235" s="18"/>
      <c r="G235" s="19"/>
      <c r="H235" s="18">
        <f t="shared" si="33"/>
        <v>0</v>
      </c>
      <c r="I235" s="20">
        <f t="shared" si="34"/>
        <v>0</v>
      </c>
      <c r="J235" s="21">
        <f t="shared" si="35"/>
        <v>0</v>
      </c>
      <c r="K235" s="20">
        <f t="shared" si="36"/>
        <v>0</v>
      </c>
      <c r="L235" s="35"/>
      <c r="M235" s="16"/>
      <c r="N235" s="35"/>
      <c r="O235" s="34"/>
      <c r="Q235">
        <f t="shared" si="31"/>
        <v>0</v>
      </c>
      <c r="R235" s="49" t="s">
        <v>64</v>
      </c>
      <c r="T235" s="26" t="s">
        <v>26</v>
      </c>
      <c r="V235" s="49" t="s">
        <v>51</v>
      </c>
      <c r="W235">
        <f t="shared" si="32"/>
        <v>0</v>
      </c>
      <c r="Y235" s="13"/>
      <c r="Z235" s="13"/>
      <c r="AA235" s="13"/>
      <c r="AB235" s="13"/>
      <c r="AC235" s="13"/>
      <c r="AD235" s="13"/>
      <c r="AE235" s="13"/>
      <c r="AF235" s="13"/>
      <c r="AG235" s="13"/>
      <c r="AH235" s="13"/>
      <c r="AI235" s="13"/>
      <c r="AJ235" s="13"/>
      <c r="AK235" s="13"/>
    </row>
    <row r="236" spans="5:37" thickTop="1" thickBot="1">
      <c r="E236" s="17" t="s">
        <v>24</v>
      </c>
      <c r="F236" s="18"/>
      <c r="G236" s="19"/>
      <c r="H236" s="18">
        <f t="shared" si="33"/>
        <v>0</v>
      </c>
      <c r="I236" s="20">
        <f t="shared" si="34"/>
        <v>0</v>
      </c>
      <c r="J236" s="21">
        <f t="shared" si="35"/>
        <v>0</v>
      </c>
      <c r="K236" s="20">
        <f t="shared" si="36"/>
        <v>0</v>
      </c>
      <c r="L236" s="35"/>
      <c r="M236" s="16"/>
      <c r="N236" s="35"/>
      <c r="O236" s="34"/>
      <c r="Q236">
        <f t="shared" si="31"/>
        <v>0</v>
      </c>
      <c r="R236" s="49" t="s">
        <v>58</v>
      </c>
      <c r="T236" s="26" t="s">
        <v>26</v>
      </c>
      <c r="V236" s="49" t="s">
        <v>52</v>
      </c>
      <c r="W236">
        <f t="shared" si="32"/>
        <v>0</v>
      </c>
      <c r="Y236" s="13"/>
      <c r="Z236" s="13"/>
      <c r="AA236" s="13"/>
      <c r="AB236" s="13"/>
      <c r="AC236" s="13"/>
      <c r="AD236" s="13"/>
      <c r="AE236" s="13"/>
      <c r="AF236" s="13"/>
      <c r="AG236" s="13"/>
      <c r="AH236" s="13"/>
      <c r="AI236" s="13"/>
      <c r="AJ236" s="13"/>
      <c r="AK236" s="13"/>
    </row>
    <row r="237" spans="5:37" thickTop="1" thickBot="1">
      <c r="E237" s="17" t="s">
        <v>24</v>
      </c>
      <c r="F237" s="18"/>
      <c r="G237" s="19"/>
      <c r="H237" s="18">
        <f t="shared" si="33"/>
        <v>0</v>
      </c>
      <c r="I237" s="20">
        <f t="shared" si="34"/>
        <v>0</v>
      </c>
      <c r="J237" s="21">
        <f t="shared" si="35"/>
        <v>0</v>
      </c>
      <c r="K237" s="20">
        <f t="shared" si="36"/>
        <v>0</v>
      </c>
      <c r="L237" s="35"/>
      <c r="M237" s="16"/>
      <c r="N237" s="35"/>
      <c r="O237" s="34"/>
      <c r="Q237">
        <f t="shared" si="31"/>
        <v>0</v>
      </c>
      <c r="R237" s="49" t="s">
        <v>67</v>
      </c>
      <c r="T237" s="26" t="s">
        <v>26</v>
      </c>
      <c r="V237" s="49" t="s">
        <v>55</v>
      </c>
      <c r="W237">
        <f t="shared" si="32"/>
        <v>0</v>
      </c>
      <c r="Y237" s="13"/>
      <c r="Z237" s="13"/>
      <c r="AA237" s="13"/>
      <c r="AB237" s="13"/>
      <c r="AC237" s="13"/>
      <c r="AD237" s="13"/>
      <c r="AE237" s="13"/>
      <c r="AF237" s="13"/>
      <c r="AG237" s="13"/>
      <c r="AH237" s="13"/>
      <c r="AI237" s="13"/>
      <c r="AJ237" s="13"/>
      <c r="AK237" s="13"/>
    </row>
    <row r="238" spans="5:37" thickTop="1" thickBot="1">
      <c r="E238" s="17" t="s">
        <v>24</v>
      </c>
      <c r="F238" s="18"/>
      <c r="G238" s="19"/>
      <c r="H238" s="18">
        <f t="shared" si="33"/>
        <v>0</v>
      </c>
      <c r="I238" s="20">
        <f t="shared" si="34"/>
        <v>0</v>
      </c>
      <c r="J238" s="21">
        <f t="shared" si="35"/>
        <v>0</v>
      </c>
      <c r="K238" s="20">
        <f t="shared" si="36"/>
        <v>0</v>
      </c>
      <c r="L238" s="35"/>
      <c r="M238" s="16"/>
      <c r="N238" s="35"/>
      <c r="O238" s="34"/>
      <c r="Q238">
        <f t="shared" si="31"/>
        <v>0</v>
      </c>
      <c r="R238" s="49" t="s">
        <v>69</v>
      </c>
      <c r="T238" s="26" t="s">
        <v>26</v>
      </c>
      <c r="V238" s="49" t="s">
        <v>61</v>
      </c>
      <c r="W238">
        <f t="shared" si="32"/>
        <v>0</v>
      </c>
      <c r="Y238" s="13"/>
      <c r="Z238" s="13"/>
      <c r="AA238" s="13"/>
      <c r="AB238" s="13"/>
      <c r="AC238" s="13"/>
      <c r="AD238" s="13"/>
      <c r="AE238" s="13"/>
      <c r="AF238" s="13"/>
      <c r="AG238" s="13"/>
      <c r="AH238" s="13"/>
      <c r="AI238" s="13"/>
      <c r="AJ238" s="13"/>
      <c r="AK238" s="13"/>
    </row>
    <row r="239" spans="5:37" thickTop="1" thickBot="1">
      <c r="E239" s="17" t="s">
        <v>24</v>
      </c>
      <c r="F239" s="18"/>
      <c r="G239" s="19"/>
      <c r="H239" s="18">
        <f t="shared" si="33"/>
        <v>0</v>
      </c>
      <c r="I239" s="20">
        <f t="shared" si="34"/>
        <v>0</v>
      </c>
      <c r="J239" s="21">
        <f t="shared" si="35"/>
        <v>0</v>
      </c>
      <c r="K239" s="20">
        <f t="shared" si="36"/>
        <v>0</v>
      </c>
      <c r="L239" s="35"/>
      <c r="M239" s="16"/>
      <c r="N239" s="35"/>
      <c r="O239" s="34"/>
      <c r="Q239">
        <f t="shared" si="31"/>
        <v>0</v>
      </c>
      <c r="R239" s="49" t="s">
        <v>66</v>
      </c>
      <c r="T239" s="26" t="s">
        <v>26</v>
      </c>
      <c r="V239" s="49" t="s">
        <v>63</v>
      </c>
      <c r="W239">
        <f t="shared" si="32"/>
        <v>0</v>
      </c>
      <c r="Y239" s="13"/>
      <c r="Z239" s="13"/>
      <c r="AA239" s="13"/>
      <c r="AB239" s="13"/>
      <c r="AC239" s="13"/>
      <c r="AD239" s="13"/>
      <c r="AE239" s="13"/>
      <c r="AF239" s="13"/>
      <c r="AG239" s="13"/>
      <c r="AH239" s="13"/>
      <c r="AI239" s="13"/>
      <c r="AJ239" s="13"/>
      <c r="AK239" s="13"/>
    </row>
    <row r="240" spans="5:37" thickTop="1" thickBot="1">
      <c r="E240" s="17" t="s">
        <v>24</v>
      </c>
      <c r="F240" s="18"/>
      <c r="G240" s="19"/>
      <c r="H240" s="18">
        <f t="shared" si="33"/>
        <v>0</v>
      </c>
      <c r="I240" s="20">
        <f t="shared" si="34"/>
        <v>0</v>
      </c>
      <c r="J240" s="21">
        <f t="shared" si="35"/>
        <v>0</v>
      </c>
      <c r="K240" s="20">
        <f t="shared" si="36"/>
        <v>0</v>
      </c>
      <c r="L240" s="35"/>
      <c r="M240" s="16"/>
      <c r="N240" s="35"/>
      <c r="O240" s="34"/>
      <c r="Q240">
        <f t="shared" si="31"/>
        <v>0</v>
      </c>
      <c r="R240" s="49" t="s">
        <v>65</v>
      </c>
      <c r="T240" s="26" t="s">
        <v>26</v>
      </c>
      <c r="V240" s="49" t="s">
        <v>68</v>
      </c>
      <c r="W240">
        <f t="shared" si="32"/>
        <v>0</v>
      </c>
      <c r="Y240" s="13"/>
      <c r="Z240" s="13"/>
      <c r="AA240" s="13"/>
      <c r="AB240" s="13"/>
      <c r="AC240" s="13"/>
      <c r="AD240" s="13"/>
      <c r="AE240" s="13"/>
      <c r="AF240" s="13"/>
      <c r="AG240" s="13"/>
      <c r="AH240" s="13"/>
      <c r="AI240" s="13"/>
      <c r="AJ240" s="13"/>
      <c r="AK240" s="13"/>
    </row>
    <row r="241" spans="5:37" thickTop="1" thickBot="1">
      <c r="E241" s="17" t="s">
        <v>24</v>
      </c>
      <c r="F241" s="18"/>
      <c r="G241" s="19"/>
      <c r="H241" s="18">
        <f t="shared" si="33"/>
        <v>0</v>
      </c>
      <c r="I241" s="20">
        <f t="shared" si="34"/>
        <v>0</v>
      </c>
      <c r="J241" s="21">
        <f t="shared" si="35"/>
        <v>0</v>
      </c>
      <c r="K241" s="20">
        <f t="shared" si="36"/>
        <v>0</v>
      </c>
      <c r="L241" s="35"/>
      <c r="M241" s="16"/>
      <c r="N241" s="35"/>
      <c r="O241" s="34"/>
      <c r="Q241">
        <f t="shared" si="31"/>
        <v>0</v>
      </c>
      <c r="R241" s="49" t="s">
        <v>68</v>
      </c>
      <c r="T241" s="26" t="s">
        <v>26</v>
      </c>
      <c r="V241" s="49" t="s">
        <v>59</v>
      </c>
      <c r="W241">
        <f t="shared" si="32"/>
        <v>0</v>
      </c>
      <c r="Y241" s="13"/>
      <c r="Z241" s="13"/>
      <c r="AA241" s="13"/>
      <c r="AB241" s="13"/>
      <c r="AC241" s="13"/>
      <c r="AD241" s="13"/>
      <c r="AE241" s="13"/>
      <c r="AF241" s="13"/>
      <c r="AG241" s="13"/>
      <c r="AH241" s="13"/>
      <c r="AI241" s="13"/>
      <c r="AJ241" s="13"/>
      <c r="AK241" s="13"/>
    </row>
    <row r="242" spans="5:37" thickTop="1" thickBot="1">
      <c r="E242" s="17" t="s">
        <v>24</v>
      </c>
      <c r="F242" s="18"/>
      <c r="G242" s="19"/>
      <c r="H242" s="18">
        <f t="shared" si="33"/>
        <v>0</v>
      </c>
      <c r="I242" s="20">
        <f t="shared" si="34"/>
        <v>0</v>
      </c>
      <c r="J242" s="21">
        <f t="shared" si="35"/>
        <v>0</v>
      </c>
      <c r="K242" s="20">
        <f t="shared" si="36"/>
        <v>0</v>
      </c>
      <c r="L242" s="35"/>
      <c r="M242" s="16"/>
      <c r="N242" s="35"/>
      <c r="O242" s="34"/>
      <c r="Q242">
        <f t="shared" si="31"/>
        <v>0</v>
      </c>
      <c r="R242" s="49" t="s">
        <v>57</v>
      </c>
      <c r="T242" s="26" t="s">
        <v>26</v>
      </c>
      <c r="V242" s="49" t="s">
        <v>60</v>
      </c>
      <c r="W242">
        <f t="shared" si="32"/>
        <v>0</v>
      </c>
      <c r="Y242" s="13"/>
      <c r="Z242" s="13"/>
      <c r="AA242" s="13"/>
      <c r="AB242" s="13"/>
      <c r="AC242" s="13"/>
      <c r="AD242" s="13"/>
      <c r="AE242" s="13"/>
      <c r="AF242" s="13"/>
      <c r="AG242" s="13"/>
      <c r="AH242" s="13"/>
      <c r="AI242" s="13"/>
      <c r="AJ242" s="13"/>
      <c r="AK242" s="13"/>
    </row>
    <row r="243" spans="5:37" thickTop="1" thickBot="1">
      <c r="E243" s="17" t="s">
        <v>24</v>
      </c>
      <c r="F243" s="18"/>
      <c r="G243" s="19"/>
      <c r="H243" s="18">
        <f t="shared" si="33"/>
        <v>0</v>
      </c>
      <c r="I243" s="20">
        <f t="shared" si="34"/>
        <v>0</v>
      </c>
      <c r="J243" s="21">
        <f t="shared" si="35"/>
        <v>0</v>
      </c>
      <c r="K243" s="20">
        <f t="shared" si="36"/>
        <v>0</v>
      </c>
      <c r="L243" s="35"/>
      <c r="M243" s="16"/>
      <c r="N243" s="35"/>
      <c r="O243" s="34"/>
      <c r="Q243">
        <f t="shared" si="31"/>
        <v>0</v>
      </c>
      <c r="R243" s="49" t="s">
        <v>54</v>
      </c>
      <c r="T243" s="26" t="s">
        <v>26</v>
      </c>
      <c r="V243" s="49" t="s">
        <v>35</v>
      </c>
      <c r="W243">
        <f t="shared" si="32"/>
        <v>0</v>
      </c>
      <c r="Y243" s="13"/>
      <c r="Z243" s="13"/>
      <c r="AA243" s="13"/>
      <c r="AB243" s="13"/>
      <c r="AC243" s="13"/>
      <c r="AD243" s="13"/>
      <c r="AE243" s="13"/>
      <c r="AF243" s="13"/>
      <c r="AG243" s="13"/>
      <c r="AH243" s="13"/>
      <c r="AI243" s="13"/>
      <c r="AJ243" s="13"/>
      <c r="AK243" s="13"/>
    </row>
    <row r="244" spans="5:37" thickTop="1" thickBot="1">
      <c r="E244" s="17" t="s">
        <v>24</v>
      </c>
      <c r="F244" s="18"/>
      <c r="G244" s="19"/>
      <c r="H244" s="18">
        <f t="shared" si="33"/>
        <v>0</v>
      </c>
      <c r="I244" s="20">
        <f t="shared" si="34"/>
        <v>0</v>
      </c>
      <c r="J244" s="21">
        <f t="shared" si="35"/>
        <v>0</v>
      </c>
      <c r="K244" s="20">
        <f t="shared" si="36"/>
        <v>0</v>
      </c>
      <c r="L244" s="35"/>
      <c r="M244" s="16"/>
      <c r="N244" s="35"/>
      <c r="O244" s="34"/>
      <c r="Q244">
        <f t="shared" si="31"/>
        <v>0</v>
      </c>
      <c r="R244" s="49" t="s">
        <v>53</v>
      </c>
      <c r="T244" s="26" t="s">
        <v>26</v>
      </c>
      <c r="V244" s="49" t="s">
        <v>62</v>
      </c>
      <c r="W244">
        <f t="shared" si="32"/>
        <v>0</v>
      </c>
      <c r="Y244" s="13"/>
      <c r="Z244" s="13"/>
      <c r="AA244" s="13"/>
      <c r="AB244" s="13"/>
      <c r="AC244" s="13"/>
      <c r="AD244" s="13"/>
      <c r="AE244" s="13"/>
      <c r="AF244" s="13"/>
      <c r="AG244" s="13"/>
      <c r="AH244" s="13"/>
      <c r="AI244" s="13"/>
      <c r="AJ244" s="13"/>
      <c r="AK244" s="13"/>
    </row>
    <row r="245" spans="5:37" thickTop="1" thickBot="1">
      <c r="E245" s="17" t="s">
        <v>24</v>
      </c>
      <c r="F245" s="18"/>
      <c r="G245" s="19"/>
      <c r="H245" s="18">
        <f t="shared" si="33"/>
        <v>0</v>
      </c>
      <c r="I245" s="20">
        <f t="shared" si="34"/>
        <v>0</v>
      </c>
      <c r="J245" s="21">
        <f t="shared" si="35"/>
        <v>0</v>
      </c>
      <c r="K245" s="20">
        <f t="shared" si="36"/>
        <v>0</v>
      </c>
      <c r="L245" s="35"/>
      <c r="M245" s="16"/>
      <c r="N245" s="35"/>
      <c r="O245" s="34"/>
      <c r="Q245">
        <f t="shared" si="31"/>
        <v>0</v>
      </c>
      <c r="R245" s="49" t="s">
        <v>56</v>
      </c>
      <c r="T245" s="26" t="s">
        <v>26</v>
      </c>
      <c r="V245" s="49" t="s">
        <v>64</v>
      </c>
      <c r="W245">
        <f t="shared" si="32"/>
        <v>0</v>
      </c>
      <c r="Y245" s="13"/>
      <c r="Z245" s="13"/>
      <c r="AA245" s="13"/>
      <c r="AB245" s="13"/>
      <c r="AC245" s="13"/>
      <c r="AD245" s="13"/>
      <c r="AE245" s="13"/>
      <c r="AF245" s="13"/>
      <c r="AG245" s="13"/>
      <c r="AH245" s="13"/>
      <c r="AI245" s="13"/>
      <c r="AJ245" s="13"/>
      <c r="AK245" s="13"/>
    </row>
    <row r="246" spans="5:37" thickTop="1" thickBot="1">
      <c r="E246" s="17" t="s">
        <v>24</v>
      </c>
      <c r="F246" s="18"/>
      <c r="G246" s="19"/>
      <c r="H246" s="18">
        <f t="shared" si="33"/>
        <v>0</v>
      </c>
      <c r="I246" s="20">
        <f t="shared" si="34"/>
        <v>0</v>
      </c>
      <c r="J246" s="21">
        <f t="shared" si="35"/>
        <v>0</v>
      </c>
      <c r="K246" s="20">
        <f t="shared" si="36"/>
        <v>0</v>
      </c>
      <c r="L246" s="35"/>
      <c r="M246" s="16"/>
      <c r="N246" s="35"/>
      <c r="O246" s="34"/>
      <c r="Q246">
        <f t="shared" si="31"/>
        <v>0</v>
      </c>
      <c r="R246" s="49" t="s">
        <v>51</v>
      </c>
      <c r="T246" s="26" t="s">
        <v>26</v>
      </c>
      <c r="V246" s="49" t="s">
        <v>58</v>
      </c>
      <c r="W246">
        <f t="shared" si="32"/>
        <v>0</v>
      </c>
      <c r="Y246" s="13"/>
      <c r="Z246" s="13"/>
      <c r="AA246" s="13"/>
      <c r="AB246" s="13"/>
      <c r="AC246" s="13"/>
      <c r="AD246" s="13"/>
      <c r="AE246" s="13"/>
      <c r="AF246" s="13"/>
      <c r="AG246" s="13"/>
      <c r="AH246" s="13"/>
      <c r="AI246" s="13"/>
      <c r="AJ246" s="13"/>
      <c r="AK246" s="13"/>
    </row>
    <row r="247" spans="5:37" thickTop="1" thickBot="1">
      <c r="E247" s="17" t="s">
        <v>24</v>
      </c>
      <c r="F247" s="18"/>
      <c r="G247" s="19"/>
      <c r="H247" s="18">
        <f t="shared" si="33"/>
        <v>0</v>
      </c>
      <c r="I247" s="20">
        <f t="shared" si="34"/>
        <v>0</v>
      </c>
      <c r="J247" s="21">
        <f t="shared" si="35"/>
        <v>0</v>
      </c>
      <c r="K247" s="20">
        <f t="shared" si="36"/>
        <v>0</v>
      </c>
      <c r="L247" s="35"/>
      <c r="M247" s="16"/>
      <c r="N247" s="35"/>
      <c r="O247" s="34"/>
      <c r="Q247">
        <f t="shared" si="31"/>
        <v>0</v>
      </c>
      <c r="R247" s="49" t="s">
        <v>52</v>
      </c>
      <c r="T247" s="26" t="s">
        <v>26</v>
      </c>
      <c r="V247" s="49" t="s">
        <v>67</v>
      </c>
      <c r="W247">
        <f t="shared" si="32"/>
        <v>0</v>
      </c>
      <c r="Y247" s="13"/>
      <c r="Z247" s="13"/>
      <c r="AA247" s="13"/>
      <c r="AB247" s="13"/>
      <c r="AC247" s="13"/>
      <c r="AD247" s="13"/>
      <c r="AE247" s="13"/>
      <c r="AF247" s="13"/>
      <c r="AG247" s="13"/>
      <c r="AH247" s="13"/>
      <c r="AI247" s="13"/>
      <c r="AJ247" s="13"/>
      <c r="AK247" s="13"/>
    </row>
    <row r="248" spans="5:37" thickTop="1" thickBot="1">
      <c r="E248" s="17" t="s">
        <v>24</v>
      </c>
      <c r="F248" s="18"/>
      <c r="G248" s="19"/>
      <c r="H248" s="18">
        <f t="shared" si="33"/>
        <v>0</v>
      </c>
      <c r="I248" s="20">
        <f t="shared" si="34"/>
        <v>0</v>
      </c>
      <c r="J248" s="21">
        <f t="shared" si="35"/>
        <v>0</v>
      </c>
      <c r="K248" s="20">
        <f t="shared" si="36"/>
        <v>0</v>
      </c>
      <c r="L248" s="35"/>
      <c r="M248" s="16"/>
      <c r="N248" s="35"/>
      <c r="O248" s="34"/>
      <c r="Q248">
        <f t="shared" si="31"/>
        <v>0</v>
      </c>
      <c r="R248" s="49" t="s">
        <v>55</v>
      </c>
      <c r="T248" s="26" t="s">
        <v>26</v>
      </c>
      <c r="V248" s="49" t="s">
        <v>69</v>
      </c>
      <c r="W248">
        <f t="shared" si="32"/>
        <v>0</v>
      </c>
      <c r="Y248" s="13"/>
      <c r="Z248" s="13"/>
      <c r="AA248" s="13"/>
      <c r="AB248" s="13"/>
      <c r="AC248" s="13"/>
      <c r="AD248" s="13"/>
      <c r="AE248" s="13"/>
      <c r="AF248" s="13"/>
      <c r="AG248" s="13"/>
      <c r="AH248" s="13"/>
      <c r="AI248" s="13"/>
      <c r="AJ248" s="13"/>
      <c r="AK248" s="13"/>
    </row>
    <row r="249" spans="5:37" thickTop="1" thickBot="1">
      <c r="E249" s="17" t="s">
        <v>24</v>
      </c>
      <c r="F249" s="18"/>
      <c r="G249" s="19"/>
      <c r="H249" s="18">
        <f t="shared" si="33"/>
        <v>0</v>
      </c>
      <c r="I249" s="20">
        <f t="shared" si="34"/>
        <v>0</v>
      </c>
      <c r="J249" s="21">
        <f t="shared" si="35"/>
        <v>0</v>
      </c>
      <c r="K249" s="20">
        <f t="shared" si="36"/>
        <v>0</v>
      </c>
      <c r="L249" s="35"/>
      <c r="M249" s="16"/>
      <c r="N249" s="35"/>
      <c r="O249" s="34"/>
      <c r="Q249">
        <f t="shared" si="31"/>
        <v>0</v>
      </c>
      <c r="R249" s="49" t="s">
        <v>61</v>
      </c>
      <c r="T249" s="26" t="s">
        <v>26</v>
      </c>
      <c r="V249" s="49" t="s">
        <v>66</v>
      </c>
      <c r="W249">
        <f t="shared" si="32"/>
        <v>0</v>
      </c>
      <c r="Y249" s="13"/>
      <c r="Z249" s="13"/>
      <c r="AA249" s="13"/>
      <c r="AB249" s="13"/>
      <c r="AC249" s="13"/>
      <c r="AD249" s="13"/>
      <c r="AE249" s="13"/>
      <c r="AF249" s="13"/>
      <c r="AG249" s="13"/>
      <c r="AH249" s="13"/>
      <c r="AI249" s="13"/>
      <c r="AJ249" s="13"/>
      <c r="AK249" s="13"/>
    </row>
    <row r="250" spans="5:37" thickTop="1" thickBot="1">
      <c r="E250" s="17" t="s">
        <v>24</v>
      </c>
      <c r="F250" s="18"/>
      <c r="G250" s="19"/>
      <c r="H250" s="18">
        <f t="shared" si="33"/>
        <v>0</v>
      </c>
      <c r="I250" s="20">
        <f t="shared" si="34"/>
        <v>0</v>
      </c>
      <c r="J250" s="21">
        <f t="shared" si="35"/>
        <v>0</v>
      </c>
      <c r="K250" s="20">
        <f t="shared" si="36"/>
        <v>0</v>
      </c>
      <c r="L250" s="35"/>
      <c r="M250" s="16"/>
      <c r="N250" s="35"/>
      <c r="O250" s="34"/>
      <c r="Q250">
        <f t="shared" si="31"/>
        <v>0</v>
      </c>
      <c r="R250" s="49" t="s">
        <v>63</v>
      </c>
      <c r="T250" s="26" t="s">
        <v>26</v>
      </c>
      <c r="V250" s="49" t="s">
        <v>65</v>
      </c>
      <c r="W250">
        <f t="shared" si="32"/>
        <v>0</v>
      </c>
      <c r="Y250" s="13"/>
      <c r="Z250" s="13"/>
      <c r="AA250" s="13"/>
      <c r="AB250" s="13"/>
      <c r="AC250" s="13"/>
      <c r="AD250" s="13"/>
      <c r="AE250" s="13"/>
      <c r="AF250" s="13"/>
      <c r="AG250" s="13"/>
      <c r="AH250" s="13"/>
      <c r="AI250" s="13"/>
      <c r="AJ250" s="13"/>
      <c r="AK250" s="13"/>
    </row>
    <row r="251" spans="5:37" thickTop="1" thickBot="1">
      <c r="E251" s="17" t="s">
        <v>24</v>
      </c>
      <c r="F251" s="18"/>
      <c r="G251" s="19"/>
      <c r="H251" s="18">
        <f t="shared" si="33"/>
        <v>0</v>
      </c>
      <c r="I251" s="20">
        <f t="shared" si="34"/>
        <v>0</v>
      </c>
      <c r="J251" s="21">
        <f t="shared" si="35"/>
        <v>0</v>
      </c>
      <c r="K251" s="20">
        <f t="shared" si="36"/>
        <v>0</v>
      </c>
      <c r="L251" s="35"/>
      <c r="M251" s="16"/>
      <c r="N251" s="35"/>
      <c r="O251" s="34"/>
      <c r="Q251">
        <f t="shared" si="31"/>
        <v>0</v>
      </c>
      <c r="R251" s="49" t="s">
        <v>60</v>
      </c>
      <c r="T251" s="26" t="s">
        <v>26</v>
      </c>
      <c r="V251" s="49" t="s">
        <v>59</v>
      </c>
      <c r="W251">
        <f t="shared" si="32"/>
        <v>0</v>
      </c>
      <c r="Y251" s="13"/>
      <c r="Z251" s="13"/>
      <c r="AA251" s="13"/>
      <c r="AB251" s="13"/>
      <c r="AC251" s="13"/>
      <c r="AD251" s="13"/>
      <c r="AE251" s="13"/>
      <c r="AF251" s="13"/>
      <c r="AG251" s="13"/>
      <c r="AH251" s="13"/>
      <c r="AI251" s="13"/>
      <c r="AJ251" s="13"/>
      <c r="AK251" s="13"/>
    </row>
    <row r="252" spans="5:37" thickTop="1" thickBot="1">
      <c r="E252" s="17" t="s">
        <v>24</v>
      </c>
      <c r="F252" s="18"/>
      <c r="G252" s="19"/>
      <c r="H252" s="18">
        <f t="shared" si="33"/>
        <v>0</v>
      </c>
      <c r="I252" s="20">
        <f t="shared" si="34"/>
        <v>0</v>
      </c>
      <c r="J252" s="21">
        <f t="shared" si="35"/>
        <v>0</v>
      </c>
      <c r="K252" s="20">
        <f t="shared" si="36"/>
        <v>0</v>
      </c>
      <c r="L252" s="35"/>
      <c r="M252" s="16"/>
      <c r="N252" s="35"/>
      <c r="O252" s="34"/>
      <c r="Q252">
        <f t="shared" si="31"/>
        <v>0</v>
      </c>
      <c r="R252" s="49" t="s">
        <v>35</v>
      </c>
      <c r="T252" s="26" t="s">
        <v>26</v>
      </c>
      <c r="V252" s="49" t="s">
        <v>57</v>
      </c>
      <c r="W252">
        <f t="shared" si="32"/>
        <v>0</v>
      </c>
      <c r="Y252" s="13"/>
      <c r="Z252" s="13"/>
      <c r="AA252" s="13"/>
      <c r="AB252" s="13"/>
      <c r="AC252" s="13"/>
      <c r="AD252" s="13"/>
      <c r="AE252" s="13"/>
      <c r="AF252" s="13"/>
      <c r="AG252" s="13"/>
      <c r="AH252" s="13"/>
      <c r="AI252" s="13"/>
      <c r="AJ252" s="13"/>
      <c r="AK252" s="13"/>
    </row>
    <row r="253" spans="5:37" thickTop="1" thickBot="1">
      <c r="E253" s="17" t="s">
        <v>24</v>
      </c>
      <c r="F253" s="18"/>
      <c r="G253" s="19"/>
      <c r="H253" s="18">
        <f t="shared" si="33"/>
        <v>0</v>
      </c>
      <c r="I253" s="20">
        <f t="shared" si="34"/>
        <v>0</v>
      </c>
      <c r="J253" s="21">
        <f t="shared" si="35"/>
        <v>0</v>
      </c>
      <c r="K253" s="20">
        <f t="shared" si="36"/>
        <v>0</v>
      </c>
      <c r="L253" s="35"/>
      <c r="M253" s="16"/>
      <c r="N253" s="35"/>
      <c r="O253" s="34"/>
      <c r="Q253">
        <f t="shared" si="31"/>
        <v>0</v>
      </c>
      <c r="R253" s="49" t="s">
        <v>62</v>
      </c>
      <c r="T253" s="26" t="s">
        <v>26</v>
      </c>
      <c r="V253" s="49" t="s">
        <v>54</v>
      </c>
      <c r="W253">
        <f t="shared" si="32"/>
        <v>0</v>
      </c>
      <c r="Y253" s="13"/>
      <c r="Z253" s="13"/>
      <c r="AA253" s="13"/>
      <c r="AB253" s="13"/>
      <c r="AC253" s="13"/>
      <c r="AD253" s="13"/>
      <c r="AE253" s="13"/>
      <c r="AF253" s="13"/>
      <c r="AG253" s="13"/>
      <c r="AH253" s="13"/>
      <c r="AI253" s="13"/>
      <c r="AJ253" s="13"/>
      <c r="AK253" s="13"/>
    </row>
    <row r="254" spans="5:37" thickTop="1" thickBot="1">
      <c r="E254" s="17" t="s">
        <v>24</v>
      </c>
      <c r="F254" s="18"/>
      <c r="G254" s="19"/>
      <c r="H254" s="18">
        <f t="shared" si="33"/>
        <v>0</v>
      </c>
      <c r="I254" s="20">
        <f t="shared" si="34"/>
        <v>0</v>
      </c>
      <c r="J254" s="21">
        <f t="shared" si="35"/>
        <v>0</v>
      </c>
      <c r="K254" s="20">
        <f t="shared" si="36"/>
        <v>0</v>
      </c>
      <c r="L254" s="35"/>
      <c r="M254" s="16"/>
      <c r="N254" s="35"/>
      <c r="O254" s="34"/>
      <c r="Q254">
        <f t="shared" si="31"/>
        <v>0</v>
      </c>
      <c r="R254" s="49" t="s">
        <v>64</v>
      </c>
      <c r="T254" s="26" t="s">
        <v>26</v>
      </c>
      <c r="V254" s="49" t="s">
        <v>53</v>
      </c>
      <c r="W254">
        <f t="shared" si="32"/>
        <v>0</v>
      </c>
      <c r="Y254" s="13"/>
      <c r="Z254" s="13"/>
      <c r="AA254" s="13"/>
      <c r="AB254" s="13"/>
      <c r="AC254" s="13"/>
      <c r="AD254" s="13"/>
      <c r="AE254" s="13"/>
      <c r="AF254" s="13"/>
      <c r="AG254" s="13"/>
      <c r="AH254" s="13"/>
      <c r="AI254" s="13"/>
      <c r="AJ254" s="13"/>
      <c r="AK254" s="13"/>
    </row>
    <row r="255" spans="5:37" thickTop="1" thickBot="1">
      <c r="E255" s="17" t="s">
        <v>24</v>
      </c>
      <c r="F255" s="18"/>
      <c r="G255" s="19"/>
      <c r="H255" s="18">
        <f t="shared" si="33"/>
        <v>0</v>
      </c>
      <c r="I255" s="20">
        <f t="shared" si="34"/>
        <v>0</v>
      </c>
      <c r="J255" s="21">
        <f t="shared" si="35"/>
        <v>0</v>
      </c>
      <c r="K255" s="20">
        <f t="shared" si="36"/>
        <v>0</v>
      </c>
      <c r="L255" s="35"/>
      <c r="M255" s="16"/>
      <c r="N255" s="35"/>
      <c r="O255" s="34"/>
      <c r="Q255">
        <f t="shared" si="31"/>
        <v>0</v>
      </c>
      <c r="R255" s="49" t="s">
        <v>58</v>
      </c>
      <c r="T255" s="26" t="s">
        <v>26</v>
      </c>
      <c r="V255" s="49" t="s">
        <v>56</v>
      </c>
      <c r="W255">
        <f t="shared" si="32"/>
        <v>0</v>
      </c>
      <c r="Y255" s="13"/>
      <c r="Z255" s="13"/>
      <c r="AA255" s="13"/>
      <c r="AB255" s="13"/>
      <c r="AC255" s="13"/>
      <c r="AD255" s="13"/>
      <c r="AE255" s="13"/>
      <c r="AF255" s="13"/>
      <c r="AG255" s="13"/>
      <c r="AH255" s="13"/>
      <c r="AI255" s="13"/>
      <c r="AJ255" s="13"/>
      <c r="AK255" s="13"/>
    </row>
    <row r="256" spans="5:37" thickTop="1" thickBot="1">
      <c r="E256" s="17" t="s">
        <v>24</v>
      </c>
      <c r="F256" s="18"/>
      <c r="G256" s="19"/>
      <c r="H256" s="18">
        <f t="shared" si="33"/>
        <v>0</v>
      </c>
      <c r="I256" s="20">
        <f t="shared" si="34"/>
        <v>0</v>
      </c>
      <c r="J256" s="21">
        <f t="shared" si="35"/>
        <v>0</v>
      </c>
      <c r="K256" s="20">
        <f t="shared" si="36"/>
        <v>0</v>
      </c>
      <c r="L256" s="35"/>
      <c r="M256" s="16"/>
      <c r="N256" s="35"/>
      <c r="O256" s="34"/>
      <c r="Q256">
        <f t="shared" si="31"/>
        <v>0</v>
      </c>
      <c r="R256" s="49" t="s">
        <v>67</v>
      </c>
      <c r="T256" s="26" t="s">
        <v>26</v>
      </c>
      <c r="V256" s="49" t="s">
        <v>51</v>
      </c>
      <c r="W256">
        <f t="shared" si="32"/>
        <v>0</v>
      </c>
      <c r="Y256" s="13"/>
      <c r="Z256" s="13"/>
      <c r="AA256" s="13"/>
      <c r="AB256" s="13"/>
      <c r="AC256" s="13"/>
      <c r="AD256" s="13"/>
      <c r="AE256" s="13"/>
      <c r="AF256" s="13"/>
      <c r="AG256" s="13"/>
      <c r="AH256" s="13"/>
      <c r="AI256" s="13"/>
      <c r="AJ256" s="13"/>
      <c r="AK256" s="13"/>
    </row>
    <row r="257" spans="5:37" thickTop="1" thickBot="1">
      <c r="E257" s="17" t="s">
        <v>24</v>
      </c>
      <c r="F257" s="18"/>
      <c r="G257" s="19"/>
      <c r="H257" s="18">
        <f t="shared" si="33"/>
        <v>0</v>
      </c>
      <c r="I257" s="20">
        <f t="shared" si="34"/>
        <v>0</v>
      </c>
      <c r="J257" s="21">
        <f t="shared" si="35"/>
        <v>0</v>
      </c>
      <c r="K257" s="20">
        <f t="shared" si="36"/>
        <v>0</v>
      </c>
      <c r="L257" s="35"/>
      <c r="M257" s="16"/>
      <c r="N257" s="35"/>
      <c r="O257" s="34"/>
      <c r="Q257">
        <f t="shared" si="31"/>
        <v>0</v>
      </c>
      <c r="R257" s="49" t="s">
        <v>69</v>
      </c>
      <c r="T257" s="26" t="s">
        <v>26</v>
      </c>
      <c r="V257" s="49" t="s">
        <v>52</v>
      </c>
      <c r="W257">
        <f t="shared" si="32"/>
        <v>0</v>
      </c>
      <c r="Y257" s="13"/>
      <c r="Z257" s="13"/>
      <c r="AA257" s="13"/>
      <c r="AB257" s="13"/>
      <c r="AC257" s="13"/>
      <c r="AD257" s="13"/>
      <c r="AE257" s="13"/>
      <c r="AF257" s="13"/>
      <c r="AG257" s="13"/>
      <c r="AH257" s="13"/>
      <c r="AI257" s="13"/>
      <c r="AJ257" s="13"/>
      <c r="AK257" s="13"/>
    </row>
    <row r="258" spans="5:37" thickTop="1" thickBot="1">
      <c r="E258" s="17" t="s">
        <v>24</v>
      </c>
      <c r="F258" s="18"/>
      <c r="G258" s="19"/>
      <c r="H258" s="18">
        <f t="shared" si="33"/>
        <v>0</v>
      </c>
      <c r="I258" s="20">
        <f t="shared" si="34"/>
        <v>0</v>
      </c>
      <c r="J258" s="21">
        <f t="shared" si="35"/>
        <v>0</v>
      </c>
      <c r="K258" s="20">
        <f t="shared" si="36"/>
        <v>0</v>
      </c>
      <c r="L258" s="35"/>
      <c r="M258" s="16"/>
      <c r="N258" s="35"/>
      <c r="O258" s="34"/>
      <c r="Q258">
        <f t="shared" si="31"/>
        <v>0</v>
      </c>
      <c r="R258" s="49" t="s">
        <v>66</v>
      </c>
      <c r="T258" s="26" t="s">
        <v>26</v>
      </c>
      <c r="V258" s="49" t="s">
        <v>55</v>
      </c>
      <c r="W258">
        <f t="shared" si="32"/>
        <v>0</v>
      </c>
      <c r="Y258" s="13"/>
      <c r="Z258" s="13"/>
      <c r="AA258" s="13"/>
      <c r="AB258" s="13"/>
      <c r="AC258" s="13"/>
      <c r="AD258" s="13"/>
      <c r="AE258" s="13"/>
      <c r="AF258" s="13"/>
      <c r="AG258" s="13"/>
      <c r="AH258" s="13"/>
      <c r="AI258" s="13"/>
      <c r="AJ258" s="13"/>
      <c r="AK258" s="13"/>
    </row>
    <row r="259" spans="5:37" thickTop="1" thickBot="1">
      <c r="E259" s="17" t="s">
        <v>24</v>
      </c>
      <c r="F259" s="18"/>
      <c r="G259" s="19"/>
      <c r="H259" s="18">
        <f t="shared" si="33"/>
        <v>0</v>
      </c>
      <c r="I259" s="20">
        <f t="shared" si="34"/>
        <v>0</v>
      </c>
      <c r="J259" s="21">
        <f t="shared" si="35"/>
        <v>0</v>
      </c>
      <c r="K259" s="20">
        <f t="shared" si="36"/>
        <v>0</v>
      </c>
      <c r="L259" s="35"/>
      <c r="M259" s="16"/>
      <c r="N259" s="35"/>
      <c r="O259" s="34"/>
      <c r="Q259">
        <f t="shared" si="31"/>
        <v>0</v>
      </c>
      <c r="R259" s="49" t="s">
        <v>65</v>
      </c>
      <c r="T259" s="26" t="s">
        <v>26</v>
      </c>
      <c r="V259" s="49" t="s">
        <v>61</v>
      </c>
      <c r="W259">
        <f t="shared" si="32"/>
        <v>0</v>
      </c>
      <c r="Y259" s="13"/>
      <c r="Z259" s="13"/>
      <c r="AA259" s="13"/>
      <c r="AB259" s="13"/>
      <c r="AC259" s="13"/>
      <c r="AD259" s="13"/>
      <c r="AE259" s="13"/>
      <c r="AF259" s="13"/>
      <c r="AG259" s="13"/>
      <c r="AH259" s="13"/>
      <c r="AI259" s="13"/>
      <c r="AJ259" s="13"/>
      <c r="AK259" s="13"/>
    </row>
    <row r="260" spans="5:37" thickTop="1" thickBot="1">
      <c r="E260" s="17" t="s">
        <v>24</v>
      </c>
      <c r="F260" s="18"/>
      <c r="G260" s="19"/>
      <c r="H260" s="18">
        <f t="shared" si="33"/>
        <v>0</v>
      </c>
      <c r="I260" s="20">
        <f t="shared" si="34"/>
        <v>0</v>
      </c>
      <c r="J260" s="21">
        <f t="shared" si="35"/>
        <v>0</v>
      </c>
      <c r="K260" s="20">
        <f t="shared" si="36"/>
        <v>0</v>
      </c>
      <c r="L260" s="35"/>
      <c r="M260" s="16"/>
      <c r="N260" s="35"/>
      <c r="O260" s="34"/>
      <c r="Q260">
        <f t="shared" ref="Q260:Q323" si="37">IF(ISNUMBER(S260),IF(S260&gt;U260,3,IF(S260=U260,1,0)),0)</f>
        <v>0</v>
      </c>
      <c r="R260" s="49" t="s">
        <v>63</v>
      </c>
      <c r="T260" s="26" t="s">
        <v>26</v>
      </c>
      <c r="V260" s="49" t="s">
        <v>68</v>
      </c>
      <c r="W260">
        <f t="shared" ref="W260:W323" si="38">IF(ISNUMBER(S260),IF(U260&gt;S260,3,IF(U260=S260,1,0)),0)</f>
        <v>0</v>
      </c>
      <c r="Y260" s="13"/>
      <c r="Z260" s="13"/>
      <c r="AA260" s="13"/>
      <c r="AB260" s="13"/>
      <c r="AC260" s="13"/>
      <c r="AD260" s="13"/>
      <c r="AE260" s="13"/>
      <c r="AF260" s="13"/>
      <c r="AG260" s="13"/>
      <c r="AH260" s="13"/>
      <c r="AI260" s="13"/>
      <c r="AJ260" s="13"/>
      <c r="AK260" s="13"/>
    </row>
    <row r="261" spans="5:37" thickTop="1" thickBot="1">
      <c r="E261" s="17" t="s">
        <v>24</v>
      </c>
      <c r="F261" s="18"/>
      <c r="G261" s="19"/>
      <c r="H261" s="18">
        <f t="shared" si="33"/>
        <v>0</v>
      </c>
      <c r="I261" s="20">
        <f t="shared" si="34"/>
        <v>0</v>
      </c>
      <c r="J261" s="21">
        <f t="shared" si="35"/>
        <v>0</v>
      </c>
      <c r="K261" s="20">
        <f t="shared" si="36"/>
        <v>0</v>
      </c>
      <c r="L261" s="35"/>
      <c r="M261" s="16"/>
      <c r="N261" s="35"/>
      <c r="O261" s="34"/>
      <c r="Q261">
        <f t="shared" si="37"/>
        <v>0</v>
      </c>
      <c r="R261" s="49" t="s">
        <v>68</v>
      </c>
      <c r="T261" s="26" t="s">
        <v>26</v>
      </c>
      <c r="V261" s="49" t="s">
        <v>60</v>
      </c>
      <c r="W261">
        <f t="shared" si="38"/>
        <v>0</v>
      </c>
      <c r="Y261" s="13"/>
      <c r="Z261" s="13"/>
      <c r="AA261" s="13"/>
      <c r="AB261" s="13"/>
      <c r="AC261" s="13"/>
      <c r="AD261" s="13"/>
      <c r="AE261" s="13"/>
      <c r="AF261" s="13"/>
      <c r="AG261" s="13"/>
      <c r="AH261" s="13"/>
      <c r="AI261" s="13"/>
      <c r="AJ261" s="13"/>
      <c r="AK261" s="13"/>
    </row>
    <row r="262" spans="5:37" thickTop="1" thickBot="1">
      <c r="E262" s="17" t="s">
        <v>24</v>
      </c>
      <c r="F262" s="18"/>
      <c r="G262" s="19"/>
      <c r="H262" s="18">
        <f t="shared" si="33"/>
        <v>0</v>
      </c>
      <c r="I262" s="20">
        <f t="shared" si="34"/>
        <v>0</v>
      </c>
      <c r="J262" s="21">
        <f t="shared" si="35"/>
        <v>0</v>
      </c>
      <c r="K262" s="20">
        <f t="shared" si="36"/>
        <v>0</v>
      </c>
      <c r="L262" s="35"/>
      <c r="M262" s="16"/>
      <c r="N262" s="35"/>
      <c r="O262" s="34"/>
      <c r="Q262">
        <f t="shared" si="37"/>
        <v>0</v>
      </c>
      <c r="R262" s="49" t="s">
        <v>59</v>
      </c>
      <c r="T262" s="26" t="s">
        <v>26</v>
      </c>
      <c r="V262" s="49" t="s">
        <v>35</v>
      </c>
      <c r="W262">
        <f t="shared" si="38"/>
        <v>0</v>
      </c>
      <c r="Y262" s="13"/>
      <c r="Z262" s="13"/>
      <c r="AA262" s="13"/>
      <c r="AB262" s="13"/>
      <c r="AC262" s="13"/>
      <c r="AD262" s="13"/>
      <c r="AE262" s="13"/>
      <c r="AF262" s="13"/>
      <c r="AG262" s="13"/>
      <c r="AH262" s="13"/>
      <c r="AI262" s="13"/>
      <c r="AJ262" s="13"/>
      <c r="AK262" s="13"/>
    </row>
    <row r="263" spans="5:37" thickTop="1" thickBot="1">
      <c r="E263" s="17" t="s">
        <v>24</v>
      </c>
      <c r="F263" s="18"/>
      <c r="G263" s="19"/>
      <c r="H263" s="18">
        <f t="shared" si="33"/>
        <v>0</v>
      </c>
      <c r="I263" s="20">
        <f t="shared" si="34"/>
        <v>0</v>
      </c>
      <c r="J263" s="21">
        <f t="shared" si="35"/>
        <v>0</v>
      </c>
      <c r="K263" s="20">
        <f t="shared" si="36"/>
        <v>0</v>
      </c>
      <c r="L263" s="35"/>
      <c r="M263" s="16"/>
      <c r="N263" s="35"/>
      <c r="O263" s="34"/>
      <c r="Q263">
        <f t="shared" si="37"/>
        <v>0</v>
      </c>
      <c r="R263" s="49" t="s">
        <v>57</v>
      </c>
      <c r="T263" s="26" t="s">
        <v>26</v>
      </c>
      <c r="V263" s="49" t="s">
        <v>62</v>
      </c>
      <c r="W263">
        <f t="shared" si="38"/>
        <v>0</v>
      </c>
      <c r="Y263" s="13"/>
      <c r="Z263" s="13"/>
      <c r="AA263" s="13"/>
      <c r="AB263" s="13"/>
      <c r="AC263" s="13"/>
      <c r="AD263" s="13"/>
      <c r="AE263" s="13"/>
      <c r="AF263" s="13"/>
      <c r="AG263" s="13"/>
      <c r="AH263" s="13"/>
      <c r="AI263" s="13"/>
      <c r="AJ263" s="13"/>
      <c r="AK263" s="13"/>
    </row>
    <row r="264" spans="5:37" thickTop="1" thickBot="1">
      <c r="E264" s="17" t="s">
        <v>24</v>
      </c>
      <c r="F264" s="18"/>
      <c r="G264" s="19"/>
      <c r="H264" s="18">
        <f t="shared" si="33"/>
        <v>0</v>
      </c>
      <c r="I264" s="20">
        <f t="shared" si="34"/>
        <v>0</v>
      </c>
      <c r="J264" s="21">
        <f t="shared" si="35"/>
        <v>0</v>
      </c>
      <c r="K264" s="20">
        <f t="shared" si="36"/>
        <v>0</v>
      </c>
      <c r="L264" s="35"/>
      <c r="M264" s="16"/>
      <c r="N264" s="35"/>
      <c r="O264" s="34"/>
      <c r="Q264">
        <f t="shared" si="37"/>
        <v>0</v>
      </c>
      <c r="R264" s="49" t="s">
        <v>54</v>
      </c>
      <c r="T264" s="26" t="s">
        <v>26</v>
      </c>
      <c r="V264" s="49" t="s">
        <v>64</v>
      </c>
      <c r="W264">
        <f t="shared" si="38"/>
        <v>0</v>
      </c>
      <c r="Y264" s="13"/>
      <c r="Z264" s="13"/>
      <c r="AA264" s="13"/>
      <c r="AB264" s="13"/>
      <c r="AC264" s="13"/>
      <c r="AD264" s="13"/>
      <c r="AE264" s="13"/>
      <c r="AF264" s="13"/>
      <c r="AG264" s="13"/>
      <c r="AH264" s="13"/>
      <c r="AI264" s="13"/>
      <c r="AJ264" s="13"/>
      <c r="AK264" s="13"/>
    </row>
    <row r="265" spans="5:37" thickTop="1" thickBot="1">
      <c r="E265" s="17" t="s">
        <v>24</v>
      </c>
      <c r="F265" s="18"/>
      <c r="G265" s="19"/>
      <c r="H265" s="18">
        <f t="shared" si="33"/>
        <v>0</v>
      </c>
      <c r="I265" s="20">
        <f t="shared" si="34"/>
        <v>0</v>
      </c>
      <c r="J265" s="21">
        <f t="shared" si="35"/>
        <v>0</v>
      </c>
      <c r="K265" s="20">
        <f t="shared" si="36"/>
        <v>0</v>
      </c>
      <c r="L265" s="35"/>
      <c r="M265" s="16"/>
      <c r="N265" s="35"/>
      <c r="O265" s="34"/>
      <c r="Q265">
        <f t="shared" si="37"/>
        <v>0</v>
      </c>
      <c r="R265" s="49" t="s">
        <v>53</v>
      </c>
      <c r="T265" s="26" t="s">
        <v>26</v>
      </c>
      <c r="V265" s="49" t="s">
        <v>58</v>
      </c>
      <c r="W265">
        <f t="shared" si="38"/>
        <v>0</v>
      </c>
      <c r="Y265" s="13"/>
      <c r="Z265" s="13"/>
      <c r="AA265" s="13"/>
      <c r="AB265" s="13"/>
      <c r="AC265" s="13"/>
      <c r="AD265" s="13"/>
      <c r="AE265" s="13"/>
      <c r="AF265" s="13"/>
      <c r="AG265" s="13"/>
      <c r="AH265" s="13"/>
      <c r="AI265" s="13"/>
      <c r="AJ265" s="13"/>
      <c r="AK265" s="13"/>
    </row>
    <row r="266" spans="5:37" thickTop="1" thickBot="1">
      <c r="E266" s="17" t="s">
        <v>24</v>
      </c>
      <c r="F266" s="18"/>
      <c r="G266" s="19"/>
      <c r="H266" s="18">
        <f t="shared" si="33"/>
        <v>0</v>
      </c>
      <c r="I266" s="20">
        <f t="shared" si="34"/>
        <v>0</v>
      </c>
      <c r="J266" s="21">
        <f t="shared" si="35"/>
        <v>0</v>
      </c>
      <c r="K266" s="20">
        <f t="shared" si="36"/>
        <v>0</v>
      </c>
      <c r="L266" s="35"/>
      <c r="M266" s="16"/>
      <c r="N266" s="35"/>
      <c r="O266" s="34"/>
      <c r="Q266">
        <f t="shared" si="37"/>
        <v>0</v>
      </c>
      <c r="R266" s="49" t="s">
        <v>56</v>
      </c>
      <c r="T266" s="26" t="s">
        <v>26</v>
      </c>
      <c r="V266" s="49" t="s">
        <v>67</v>
      </c>
      <c r="W266">
        <f t="shared" si="38"/>
        <v>0</v>
      </c>
      <c r="Y266" s="13"/>
      <c r="Z266" s="13"/>
      <c r="AA266" s="13"/>
      <c r="AB266" s="13"/>
      <c r="AC266" s="13"/>
      <c r="AD266" s="13"/>
      <c r="AE266" s="13"/>
      <c r="AF266" s="13"/>
      <c r="AG266" s="13"/>
      <c r="AH266" s="13"/>
      <c r="AI266" s="13"/>
      <c r="AJ266" s="13"/>
      <c r="AK266" s="13"/>
    </row>
    <row r="267" spans="5:37" thickTop="1" thickBot="1">
      <c r="E267" s="17" t="s">
        <v>24</v>
      </c>
      <c r="F267" s="18"/>
      <c r="G267" s="19"/>
      <c r="H267" s="18">
        <f t="shared" si="33"/>
        <v>0</v>
      </c>
      <c r="I267" s="20">
        <f t="shared" si="34"/>
        <v>0</v>
      </c>
      <c r="J267" s="21">
        <f t="shared" si="35"/>
        <v>0</v>
      </c>
      <c r="K267" s="20">
        <f t="shared" si="36"/>
        <v>0</v>
      </c>
      <c r="L267" s="35"/>
      <c r="M267" s="16"/>
      <c r="N267" s="35"/>
      <c r="O267" s="34"/>
      <c r="Q267">
        <f t="shared" si="37"/>
        <v>0</v>
      </c>
      <c r="R267" s="49" t="s">
        <v>51</v>
      </c>
      <c r="T267" s="26" t="s">
        <v>26</v>
      </c>
      <c r="V267" s="49" t="s">
        <v>69</v>
      </c>
      <c r="W267">
        <f t="shared" si="38"/>
        <v>0</v>
      </c>
      <c r="Y267" s="13"/>
      <c r="Z267" s="13"/>
      <c r="AA267" s="13"/>
      <c r="AB267" s="13"/>
      <c r="AC267" s="13"/>
      <c r="AD267" s="13"/>
      <c r="AE267" s="13"/>
      <c r="AF267" s="13"/>
      <c r="AG267" s="13"/>
      <c r="AH267" s="13"/>
      <c r="AI267" s="13"/>
      <c r="AJ267" s="13"/>
      <c r="AK267" s="13"/>
    </row>
    <row r="268" spans="5:37" thickTop="1" thickBot="1">
      <c r="E268" s="17" t="s">
        <v>24</v>
      </c>
      <c r="F268" s="18"/>
      <c r="G268" s="19"/>
      <c r="H268" s="18">
        <f t="shared" si="33"/>
        <v>0</v>
      </c>
      <c r="I268" s="20">
        <f t="shared" si="34"/>
        <v>0</v>
      </c>
      <c r="J268" s="21">
        <f t="shared" si="35"/>
        <v>0</v>
      </c>
      <c r="K268" s="20">
        <f t="shared" si="36"/>
        <v>0</v>
      </c>
      <c r="L268" s="35"/>
      <c r="M268" s="16"/>
      <c r="N268" s="35"/>
      <c r="O268" s="34"/>
      <c r="Q268">
        <f t="shared" si="37"/>
        <v>0</v>
      </c>
      <c r="R268" s="49" t="s">
        <v>52</v>
      </c>
      <c r="T268" s="26" t="s">
        <v>26</v>
      </c>
      <c r="V268" s="49" t="s">
        <v>66</v>
      </c>
      <c r="W268">
        <f t="shared" si="38"/>
        <v>0</v>
      </c>
      <c r="Y268" s="13"/>
      <c r="Z268" s="13"/>
      <c r="AA268" s="13"/>
      <c r="AB268" s="13"/>
      <c r="AC268" s="13"/>
      <c r="AD268" s="13"/>
      <c r="AE268" s="13"/>
      <c r="AF268" s="13"/>
      <c r="AG268" s="13"/>
      <c r="AH268" s="13"/>
      <c r="AI268" s="13"/>
      <c r="AJ268" s="13"/>
      <c r="AK268" s="13"/>
    </row>
    <row r="269" spans="5:37" thickTop="1" thickBot="1">
      <c r="E269" s="17" t="s">
        <v>24</v>
      </c>
      <c r="F269" s="18"/>
      <c r="G269" s="19"/>
      <c r="H269" s="18">
        <f t="shared" si="33"/>
        <v>0</v>
      </c>
      <c r="I269" s="20">
        <f t="shared" si="34"/>
        <v>0</v>
      </c>
      <c r="J269" s="21">
        <f t="shared" si="35"/>
        <v>0</v>
      </c>
      <c r="K269" s="20">
        <f t="shared" si="36"/>
        <v>0</v>
      </c>
      <c r="L269" s="35"/>
      <c r="M269" s="16"/>
      <c r="N269" s="35"/>
      <c r="O269" s="34"/>
      <c r="Q269">
        <f t="shared" si="37"/>
        <v>0</v>
      </c>
      <c r="R269" s="49" t="s">
        <v>55</v>
      </c>
      <c r="T269" s="26" t="s">
        <v>26</v>
      </c>
      <c r="V269" s="49" t="s">
        <v>65</v>
      </c>
      <c r="W269">
        <f t="shared" si="38"/>
        <v>0</v>
      </c>
      <c r="Y269" s="13"/>
      <c r="Z269" s="13"/>
      <c r="AA269" s="13"/>
      <c r="AB269" s="13"/>
      <c r="AC269" s="13"/>
      <c r="AD269" s="13"/>
      <c r="AE269" s="13"/>
      <c r="AF269" s="13"/>
      <c r="AG269" s="13"/>
      <c r="AH269" s="13"/>
      <c r="AI269" s="13"/>
      <c r="AJ269" s="13"/>
      <c r="AK269" s="13"/>
    </row>
    <row r="270" spans="5:37" thickTop="1" thickBot="1">
      <c r="E270" s="17" t="s">
        <v>24</v>
      </c>
      <c r="F270" s="18"/>
      <c r="G270" s="19"/>
      <c r="H270" s="18">
        <f t="shared" si="33"/>
        <v>0</v>
      </c>
      <c r="I270" s="20">
        <f t="shared" si="34"/>
        <v>0</v>
      </c>
      <c r="J270" s="21">
        <f t="shared" si="35"/>
        <v>0</v>
      </c>
      <c r="K270" s="20">
        <f t="shared" si="36"/>
        <v>0</v>
      </c>
      <c r="L270" s="35"/>
      <c r="M270" s="16"/>
      <c r="N270" s="35"/>
      <c r="O270" s="34"/>
      <c r="Q270">
        <f t="shared" si="37"/>
        <v>0</v>
      </c>
      <c r="R270" s="49" t="s">
        <v>61</v>
      </c>
      <c r="T270" s="26" t="s">
        <v>26</v>
      </c>
      <c r="V270" s="49" t="s">
        <v>63</v>
      </c>
      <c r="W270">
        <f t="shared" si="38"/>
        <v>0</v>
      </c>
      <c r="Y270" s="13"/>
      <c r="Z270" s="13"/>
      <c r="AA270" s="13"/>
      <c r="AB270" s="13"/>
      <c r="AC270" s="13"/>
      <c r="AD270" s="13"/>
      <c r="AE270" s="13"/>
      <c r="AF270" s="13"/>
      <c r="AG270" s="13"/>
      <c r="AH270" s="13"/>
      <c r="AI270" s="13"/>
      <c r="AJ270" s="13"/>
      <c r="AK270" s="13"/>
    </row>
    <row r="271" spans="5:37" thickTop="1" thickBot="1">
      <c r="E271" s="17" t="s">
        <v>24</v>
      </c>
      <c r="F271" s="18"/>
      <c r="G271" s="19"/>
      <c r="H271" s="18">
        <f t="shared" ref="H271:H334" si="39">F271*(G271-1)</f>
        <v>0</v>
      </c>
      <c r="I271" s="20">
        <f t="shared" ref="I271:I334" si="40">F271</f>
        <v>0</v>
      </c>
      <c r="J271" s="21">
        <f t="shared" ref="J271:J334" si="41">IF(S271=U271,H271)</f>
        <v>0</v>
      </c>
      <c r="K271" s="20">
        <f t="shared" ref="K271:K334" si="42">IF(J271,"FALSO",I271)</f>
        <v>0</v>
      </c>
      <c r="L271" s="35"/>
      <c r="M271" s="16"/>
      <c r="N271" s="35"/>
      <c r="O271" s="34"/>
      <c r="Q271">
        <f t="shared" si="37"/>
        <v>0</v>
      </c>
      <c r="R271" s="49" t="s">
        <v>35</v>
      </c>
      <c r="T271" s="26" t="s">
        <v>26</v>
      </c>
      <c r="V271" s="49" t="s">
        <v>60</v>
      </c>
      <c r="W271">
        <f t="shared" si="38"/>
        <v>0</v>
      </c>
      <c r="Y271" s="13"/>
      <c r="Z271" s="13"/>
      <c r="AA271" s="13"/>
      <c r="AB271" s="13"/>
      <c r="AC271" s="13"/>
      <c r="AD271" s="13"/>
      <c r="AE271" s="13"/>
      <c r="AF271" s="13"/>
      <c r="AG271" s="13"/>
      <c r="AH271" s="13"/>
      <c r="AI271" s="13"/>
      <c r="AJ271" s="13"/>
      <c r="AK271" s="13"/>
    </row>
    <row r="272" spans="5:37" thickTop="1" thickBot="1">
      <c r="E272" s="17" t="s">
        <v>24</v>
      </c>
      <c r="F272" s="18"/>
      <c r="G272" s="19"/>
      <c r="H272" s="18">
        <f t="shared" si="39"/>
        <v>0</v>
      </c>
      <c r="I272" s="20">
        <f t="shared" si="40"/>
        <v>0</v>
      </c>
      <c r="J272" s="21">
        <f t="shared" si="41"/>
        <v>0</v>
      </c>
      <c r="K272" s="20">
        <f t="shared" si="42"/>
        <v>0</v>
      </c>
      <c r="L272" s="35"/>
      <c r="M272" s="16"/>
      <c r="N272" s="35"/>
      <c r="O272" s="34"/>
      <c r="Q272">
        <f t="shared" si="37"/>
        <v>0</v>
      </c>
      <c r="R272" s="49" t="s">
        <v>62</v>
      </c>
      <c r="T272" s="26" t="s">
        <v>26</v>
      </c>
      <c r="V272" s="49" t="s">
        <v>59</v>
      </c>
      <c r="W272">
        <f t="shared" si="38"/>
        <v>0</v>
      </c>
      <c r="Y272" s="13"/>
      <c r="Z272" s="13"/>
      <c r="AA272" s="13"/>
      <c r="AB272" s="13"/>
      <c r="AC272" s="13"/>
      <c r="AD272" s="13"/>
      <c r="AE272" s="13"/>
      <c r="AF272" s="13"/>
      <c r="AG272" s="13"/>
      <c r="AH272" s="13"/>
      <c r="AI272" s="13"/>
      <c r="AJ272" s="13"/>
      <c r="AK272" s="13"/>
    </row>
    <row r="273" spans="5:37" thickTop="1" thickBot="1">
      <c r="E273" s="17" t="s">
        <v>24</v>
      </c>
      <c r="F273" s="18"/>
      <c r="G273" s="19"/>
      <c r="H273" s="18">
        <f t="shared" si="39"/>
        <v>0</v>
      </c>
      <c r="I273" s="20">
        <f t="shared" si="40"/>
        <v>0</v>
      </c>
      <c r="J273" s="21">
        <f t="shared" si="41"/>
        <v>0</v>
      </c>
      <c r="K273" s="20">
        <f t="shared" si="42"/>
        <v>0</v>
      </c>
      <c r="L273" s="35"/>
      <c r="M273" s="16"/>
      <c r="N273" s="35"/>
      <c r="O273" s="34"/>
      <c r="Q273">
        <f t="shared" si="37"/>
        <v>0</v>
      </c>
      <c r="R273" s="49" t="s">
        <v>64</v>
      </c>
      <c r="T273" s="26" t="s">
        <v>26</v>
      </c>
      <c r="V273" s="49" t="s">
        <v>57</v>
      </c>
      <c r="W273">
        <f t="shared" si="38"/>
        <v>0</v>
      </c>
      <c r="Y273" s="13"/>
      <c r="Z273" s="13"/>
      <c r="AA273" s="13"/>
      <c r="AB273" s="13"/>
      <c r="AC273" s="13"/>
      <c r="AD273" s="13"/>
      <c r="AE273" s="13"/>
      <c r="AF273" s="13"/>
      <c r="AG273" s="13"/>
      <c r="AH273" s="13"/>
      <c r="AI273" s="13"/>
      <c r="AJ273" s="13"/>
      <c r="AK273" s="13"/>
    </row>
    <row r="274" spans="5:37" thickTop="1" thickBot="1">
      <c r="E274" s="17" t="s">
        <v>24</v>
      </c>
      <c r="F274" s="18"/>
      <c r="G274" s="19"/>
      <c r="H274" s="18">
        <f t="shared" si="39"/>
        <v>0</v>
      </c>
      <c r="I274" s="20">
        <f t="shared" si="40"/>
        <v>0</v>
      </c>
      <c r="J274" s="21">
        <f t="shared" si="41"/>
        <v>0</v>
      </c>
      <c r="K274" s="20">
        <f t="shared" si="42"/>
        <v>0</v>
      </c>
      <c r="L274" s="35"/>
      <c r="M274" s="16"/>
      <c r="N274" s="35"/>
      <c r="O274" s="34"/>
      <c r="Q274">
        <f t="shared" si="37"/>
        <v>0</v>
      </c>
      <c r="R274" s="49" t="s">
        <v>58</v>
      </c>
      <c r="T274" s="26" t="s">
        <v>26</v>
      </c>
      <c r="V274" s="49" t="s">
        <v>54</v>
      </c>
      <c r="W274">
        <f t="shared" si="38"/>
        <v>0</v>
      </c>
      <c r="Y274" s="13"/>
      <c r="Z274" s="13"/>
      <c r="AA274" s="13"/>
      <c r="AB274" s="13"/>
      <c r="AC274" s="13"/>
      <c r="AD274" s="13"/>
      <c r="AE274" s="13"/>
      <c r="AF274" s="13"/>
      <c r="AG274" s="13"/>
      <c r="AH274" s="13"/>
      <c r="AI274" s="13"/>
      <c r="AJ274" s="13"/>
      <c r="AK274" s="13"/>
    </row>
    <row r="275" spans="5:37" thickTop="1" thickBot="1">
      <c r="E275" s="17" t="s">
        <v>24</v>
      </c>
      <c r="F275" s="18"/>
      <c r="G275" s="19"/>
      <c r="H275" s="18">
        <f t="shared" si="39"/>
        <v>0</v>
      </c>
      <c r="I275" s="20">
        <f t="shared" si="40"/>
        <v>0</v>
      </c>
      <c r="J275" s="21">
        <f t="shared" si="41"/>
        <v>0</v>
      </c>
      <c r="K275" s="20">
        <f t="shared" si="42"/>
        <v>0</v>
      </c>
      <c r="L275" s="35"/>
      <c r="M275" s="16"/>
      <c r="N275" s="35"/>
      <c r="O275" s="34"/>
      <c r="Q275">
        <f t="shared" si="37"/>
        <v>0</v>
      </c>
      <c r="R275" s="49" t="s">
        <v>67</v>
      </c>
      <c r="T275" s="26" t="s">
        <v>26</v>
      </c>
      <c r="V275" s="49" t="s">
        <v>53</v>
      </c>
      <c r="W275">
        <f t="shared" si="38"/>
        <v>0</v>
      </c>
      <c r="Y275" s="13"/>
      <c r="Z275" s="13"/>
      <c r="AA275" s="13"/>
      <c r="AB275" s="13"/>
      <c r="AC275" s="13"/>
      <c r="AD275" s="13"/>
      <c r="AE275" s="13"/>
      <c r="AF275" s="13"/>
      <c r="AG275" s="13"/>
      <c r="AH275" s="13"/>
      <c r="AI275" s="13"/>
      <c r="AJ275" s="13"/>
      <c r="AK275" s="13"/>
    </row>
    <row r="276" spans="5:37" thickTop="1" thickBot="1">
      <c r="E276" s="17" t="s">
        <v>24</v>
      </c>
      <c r="F276" s="18"/>
      <c r="G276" s="19"/>
      <c r="H276" s="18">
        <f t="shared" si="39"/>
        <v>0</v>
      </c>
      <c r="I276" s="20">
        <f t="shared" si="40"/>
        <v>0</v>
      </c>
      <c r="J276" s="21">
        <f t="shared" si="41"/>
        <v>0</v>
      </c>
      <c r="K276" s="20">
        <f t="shared" si="42"/>
        <v>0</v>
      </c>
      <c r="L276" s="35"/>
      <c r="M276" s="16"/>
      <c r="N276" s="35"/>
      <c r="O276" s="34"/>
      <c r="Q276">
        <f t="shared" si="37"/>
        <v>0</v>
      </c>
      <c r="R276" s="49" t="s">
        <v>69</v>
      </c>
      <c r="T276" s="26" t="s">
        <v>26</v>
      </c>
      <c r="V276" s="49" t="s">
        <v>56</v>
      </c>
      <c r="W276">
        <f t="shared" si="38"/>
        <v>0</v>
      </c>
      <c r="Y276" s="13"/>
      <c r="Z276" s="13"/>
      <c r="AA276" s="13"/>
      <c r="AB276" s="13"/>
      <c r="AC276" s="13"/>
      <c r="AD276" s="13"/>
      <c r="AE276" s="13"/>
      <c r="AF276" s="13"/>
      <c r="AG276" s="13"/>
      <c r="AH276" s="13"/>
      <c r="AI276" s="13"/>
      <c r="AJ276" s="13"/>
      <c r="AK276" s="13"/>
    </row>
    <row r="277" spans="5:37" thickTop="1" thickBot="1">
      <c r="E277" s="17" t="s">
        <v>24</v>
      </c>
      <c r="F277" s="18"/>
      <c r="G277" s="19"/>
      <c r="H277" s="18">
        <f t="shared" si="39"/>
        <v>0</v>
      </c>
      <c r="I277" s="20">
        <f t="shared" si="40"/>
        <v>0</v>
      </c>
      <c r="J277" s="21">
        <f t="shared" si="41"/>
        <v>0</v>
      </c>
      <c r="K277" s="20">
        <f t="shared" si="42"/>
        <v>0</v>
      </c>
      <c r="L277" s="35"/>
      <c r="M277" s="16"/>
      <c r="N277" s="35"/>
      <c r="O277" s="34"/>
      <c r="Q277">
        <f t="shared" si="37"/>
        <v>0</v>
      </c>
      <c r="R277" s="49" t="s">
        <v>66</v>
      </c>
      <c r="T277" s="26" t="s">
        <v>26</v>
      </c>
      <c r="V277" s="49" t="s">
        <v>51</v>
      </c>
      <c r="W277">
        <f t="shared" si="38"/>
        <v>0</v>
      </c>
      <c r="Y277" s="13"/>
      <c r="Z277" s="13"/>
      <c r="AA277" s="13"/>
      <c r="AB277" s="13"/>
      <c r="AC277" s="13"/>
      <c r="AD277" s="13"/>
      <c r="AE277" s="13"/>
      <c r="AF277" s="13"/>
      <c r="AG277" s="13"/>
      <c r="AH277" s="13"/>
      <c r="AI277" s="13"/>
      <c r="AJ277" s="13"/>
      <c r="AK277" s="13"/>
    </row>
    <row r="278" spans="5:37" thickTop="1" thickBot="1">
      <c r="E278" s="17" t="s">
        <v>24</v>
      </c>
      <c r="F278" s="18"/>
      <c r="G278" s="19"/>
      <c r="H278" s="18">
        <f t="shared" si="39"/>
        <v>0</v>
      </c>
      <c r="I278" s="20">
        <f t="shared" si="40"/>
        <v>0</v>
      </c>
      <c r="J278" s="21">
        <f t="shared" si="41"/>
        <v>0</v>
      </c>
      <c r="K278" s="20">
        <f t="shared" si="42"/>
        <v>0</v>
      </c>
      <c r="L278" s="35"/>
      <c r="M278" s="16"/>
      <c r="N278" s="35"/>
      <c r="O278" s="34"/>
      <c r="Q278">
        <f t="shared" si="37"/>
        <v>0</v>
      </c>
      <c r="R278" s="49" t="s">
        <v>65</v>
      </c>
      <c r="T278" s="26" t="s">
        <v>26</v>
      </c>
      <c r="V278" s="49" t="s">
        <v>52</v>
      </c>
      <c r="W278">
        <f t="shared" si="38"/>
        <v>0</v>
      </c>
      <c r="Y278" s="13"/>
      <c r="Z278" s="13"/>
      <c r="AA278" s="13"/>
      <c r="AB278" s="13"/>
      <c r="AC278" s="13"/>
      <c r="AD278" s="13"/>
      <c r="AE278" s="13"/>
      <c r="AF278" s="13"/>
      <c r="AG278" s="13"/>
      <c r="AH278" s="13"/>
      <c r="AI278" s="13"/>
      <c r="AJ278" s="13"/>
      <c r="AK278" s="13"/>
    </row>
    <row r="279" spans="5:37" thickTop="1" thickBot="1">
      <c r="E279" s="17" t="s">
        <v>24</v>
      </c>
      <c r="F279" s="18"/>
      <c r="G279" s="19"/>
      <c r="H279" s="18">
        <f t="shared" si="39"/>
        <v>0</v>
      </c>
      <c r="I279" s="20">
        <f t="shared" si="40"/>
        <v>0</v>
      </c>
      <c r="J279" s="21">
        <f t="shared" si="41"/>
        <v>0</v>
      </c>
      <c r="K279" s="20">
        <f t="shared" si="42"/>
        <v>0</v>
      </c>
      <c r="L279" s="35"/>
      <c r="M279" s="16"/>
      <c r="N279" s="35"/>
      <c r="O279" s="34"/>
      <c r="Q279">
        <f t="shared" si="37"/>
        <v>0</v>
      </c>
      <c r="R279" s="49" t="s">
        <v>63</v>
      </c>
      <c r="T279" s="26" t="s">
        <v>26</v>
      </c>
      <c r="V279" s="49" t="s">
        <v>55</v>
      </c>
      <c r="W279">
        <f t="shared" si="38"/>
        <v>0</v>
      </c>
      <c r="Y279" s="13"/>
      <c r="Z279" s="13"/>
      <c r="AA279" s="13"/>
      <c r="AB279" s="13"/>
      <c r="AC279" s="13"/>
      <c r="AD279" s="13"/>
      <c r="AE279" s="13"/>
      <c r="AF279" s="13"/>
      <c r="AG279" s="13"/>
      <c r="AH279" s="13"/>
      <c r="AI279" s="13"/>
      <c r="AJ279" s="13"/>
      <c r="AK279" s="13"/>
    </row>
    <row r="280" spans="5:37" thickTop="1" thickBot="1">
      <c r="E280" s="17" t="s">
        <v>24</v>
      </c>
      <c r="F280" s="18"/>
      <c r="G280" s="19"/>
      <c r="H280" s="18">
        <f t="shared" si="39"/>
        <v>0</v>
      </c>
      <c r="I280" s="20">
        <f t="shared" si="40"/>
        <v>0</v>
      </c>
      <c r="J280" s="21">
        <f t="shared" si="41"/>
        <v>0</v>
      </c>
      <c r="K280" s="20">
        <f t="shared" si="42"/>
        <v>0</v>
      </c>
      <c r="L280" s="35"/>
      <c r="M280" s="16"/>
      <c r="N280" s="35"/>
      <c r="O280" s="34"/>
      <c r="Q280">
        <f t="shared" si="37"/>
        <v>0</v>
      </c>
      <c r="R280" s="49" t="s">
        <v>61</v>
      </c>
      <c r="T280" s="26" t="s">
        <v>26</v>
      </c>
      <c r="V280" s="49" t="s">
        <v>68</v>
      </c>
      <c r="W280">
        <f t="shared" si="38"/>
        <v>0</v>
      </c>
      <c r="Y280" s="13"/>
      <c r="Z280" s="13"/>
      <c r="AA280" s="13"/>
      <c r="AB280" s="13"/>
      <c r="AC280" s="13"/>
      <c r="AD280" s="13"/>
      <c r="AE280" s="13"/>
      <c r="AF280" s="13"/>
      <c r="AG280" s="13"/>
      <c r="AH280" s="13"/>
      <c r="AI280" s="13"/>
      <c r="AJ280" s="13"/>
      <c r="AK280" s="13"/>
    </row>
    <row r="281" spans="5:37" thickTop="1" thickBot="1">
      <c r="E281" s="17" t="s">
        <v>24</v>
      </c>
      <c r="F281" s="18"/>
      <c r="G281" s="19"/>
      <c r="H281" s="18">
        <f t="shared" si="39"/>
        <v>0</v>
      </c>
      <c r="I281" s="20">
        <f t="shared" si="40"/>
        <v>0</v>
      </c>
      <c r="J281" s="21">
        <f t="shared" si="41"/>
        <v>0</v>
      </c>
      <c r="K281" s="20">
        <f t="shared" si="42"/>
        <v>0</v>
      </c>
      <c r="L281" s="35"/>
      <c r="M281" s="16"/>
      <c r="N281" s="35"/>
      <c r="O281" s="34"/>
      <c r="Q281">
        <f t="shared" si="37"/>
        <v>0</v>
      </c>
      <c r="R281" s="49" t="s">
        <v>68</v>
      </c>
      <c r="T281" s="26" t="s">
        <v>26</v>
      </c>
      <c r="V281" s="49" t="s">
        <v>35</v>
      </c>
      <c r="W281">
        <f t="shared" si="38"/>
        <v>0</v>
      </c>
      <c r="Y281" s="13"/>
      <c r="Z281" s="13"/>
      <c r="AA281" s="13"/>
      <c r="AB281" s="13"/>
      <c r="AC281" s="13"/>
      <c r="AD281" s="13"/>
      <c r="AE281" s="13"/>
      <c r="AF281" s="13"/>
      <c r="AG281" s="13"/>
      <c r="AH281" s="13"/>
      <c r="AI281" s="13"/>
      <c r="AJ281" s="13"/>
      <c r="AK281" s="13"/>
    </row>
    <row r="282" spans="5:37" thickTop="1" thickBot="1">
      <c r="E282" s="17" t="s">
        <v>24</v>
      </c>
      <c r="F282" s="18"/>
      <c r="G282" s="19"/>
      <c r="H282" s="18">
        <f t="shared" si="39"/>
        <v>0</v>
      </c>
      <c r="I282" s="20">
        <f t="shared" si="40"/>
        <v>0</v>
      </c>
      <c r="J282" s="21">
        <f t="shared" si="41"/>
        <v>0</v>
      </c>
      <c r="K282" s="20">
        <f t="shared" si="42"/>
        <v>0</v>
      </c>
      <c r="L282" s="35"/>
      <c r="M282" s="16"/>
      <c r="N282" s="35"/>
      <c r="O282" s="34"/>
      <c r="Q282">
        <f t="shared" si="37"/>
        <v>0</v>
      </c>
      <c r="R282" s="49" t="s">
        <v>60</v>
      </c>
      <c r="T282" s="26" t="s">
        <v>26</v>
      </c>
      <c r="V282" s="49" t="s">
        <v>62</v>
      </c>
      <c r="W282">
        <f t="shared" si="38"/>
        <v>0</v>
      </c>
      <c r="Y282" s="13"/>
      <c r="Z282" s="13"/>
      <c r="AA282" s="13"/>
      <c r="AB282" s="13"/>
      <c r="AC282" s="13"/>
      <c r="AD282" s="13"/>
      <c r="AE282" s="13"/>
      <c r="AF282" s="13"/>
      <c r="AG282" s="13"/>
      <c r="AH282" s="13"/>
      <c r="AI282" s="13"/>
      <c r="AJ282" s="13"/>
      <c r="AK282" s="13"/>
    </row>
    <row r="283" spans="5:37" thickTop="1" thickBot="1">
      <c r="E283" s="17" t="s">
        <v>24</v>
      </c>
      <c r="F283" s="18"/>
      <c r="G283" s="19"/>
      <c r="H283" s="18">
        <f t="shared" si="39"/>
        <v>0</v>
      </c>
      <c r="I283" s="20">
        <f t="shared" si="40"/>
        <v>0</v>
      </c>
      <c r="J283" s="21">
        <f t="shared" si="41"/>
        <v>0</v>
      </c>
      <c r="K283" s="20">
        <f t="shared" si="42"/>
        <v>0</v>
      </c>
      <c r="L283" s="35"/>
      <c r="M283" s="16"/>
      <c r="N283" s="35"/>
      <c r="O283" s="34"/>
      <c r="Q283">
        <f t="shared" si="37"/>
        <v>0</v>
      </c>
      <c r="R283" s="49" t="s">
        <v>59</v>
      </c>
      <c r="T283" s="26" t="s">
        <v>26</v>
      </c>
      <c r="V283" s="49" t="s">
        <v>64</v>
      </c>
      <c r="W283">
        <f t="shared" si="38"/>
        <v>0</v>
      </c>
      <c r="Y283" s="13"/>
      <c r="Z283" s="13"/>
      <c r="AA283" s="13"/>
      <c r="AB283" s="13"/>
      <c r="AC283" s="13"/>
      <c r="AD283" s="13"/>
      <c r="AE283" s="13"/>
      <c r="AF283" s="13"/>
      <c r="AG283" s="13"/>
      <c r="AH283" s="13"/>
      <c r="AI283" s="13"/>
      <c r="AJ283" s="13"/>
      <c r="AK283" s="13"/>
    </row>
    <row r="284" spans="5:37" thickTop="1" thickBot="1">
      <c r="E284" s="17" t="s">
        <v>24</v>
      </c>
      <c r="F284" s="18"/>
      <c r="G284" s="19"/>
      <c r="H284" s="18">
        <f t="shared" si="39"/>
        <v>0</v>
      </c>
      <c r="I284" s="20">
        <f t="shared" si="40"/>
        <v>0</v>
      </c>
      <c r="J284" s="21">
        <f t="shared" si="41"/>
        <v>0</v>
      </c>
      <c r="K284" s="20">
        <f t="shared" si="42"/>
        <v>0</v>
      </c>
      <c r="L284" s="35"/>
      <c r="M284" s="16"/>
      <c r="N284" s="35"/>
      <c r="O284" s="34"/>
      <c r="Q284">
        <f t="shared" si="37"/>
        <v>0</v>
      </c>
      <c r="R284" s="49" t="s">
        <v>57</v>
      </c>
      <c r="T284" s="26" t="s">
        <v>26</v>
      </c>
      <c r="V284" s="49" t="s">
        <v>58</v>
      </c>
      <c r="W284">
        <f t="shared" si="38"/>
        <v>0</v>
      </c>
      <c r="Y284" s="13"/>
      <c r="Z284" s="13"/>
      <c r="AA284" s="13"/>
      <c r="AB284" s="13"/>
      <c r="AC284" s="13"/>
      <c r="AD284" s="13"/>
      <c r="AE284" s="13"/>
      <c r="AF284" s="13"/>
      <c r="AG284" s="13"/>
      <c r="AH284" s="13"/>
      <c r="AI284" s="13"/>
      <c r="AJ284" s="13"/>
      <c r="AK284" s="13"/>
    </row>
    <row r="285" spans="5:37" thickTop="1" thickBot="1">
      <c r="E285" s="17" t="s">
        <v>24</v>
      </c>
      <c r="F285" s="18"/>
      <c r="G285" s="19"/>
      <c r="H285" s="18">
        <f t="shared" si="39"/>
        <v>0</v>
      </c>
      <c r="I285" s="20">
        <f t="shared" si="40"/>
        <v>0</v>
      </c>
      <c r="J285" s="21">
        <f t="shared" si="41"/>
        <v>0</v>
      </c>
      <c r="K285" s="20">
        <f t="shared" si="42"/>
        <v>0</v>
      </c>
      <c r="L285" s="35"/>
      <c r="M285" s="16"/>
      <c r="N285" s="35"/>
      <c r="O285" s="34"/>
      <c r="Q285">
        <f t="shared" si="37"/>
        <v>0</v>
      </c>
      <c r="R285" s="49" t="s">
        <v>54</v>
      </c>
      <c r="T285" s="26" t="s">
        <v>26</v>
      </c>
      <c r="V285" s="49" t="s">
        <v>67</v>
      </c>
      <c r="W285">
        <f t="shared" si="38"/>
        <v>0</v>
      </c>
      <c r="Y285" s="13"/>
      <c r="Z285" s="13"/>
      <c r="AA285" s="13"/>
      <c r="AB285" s="13"/>
      <c r="AC285" s="13"/>
      <c r="AD285" s="13"/>
      <c r="AE285" s="13"/>
      <c r="AF285" s="13"/>
      <c r="AG285" s="13"/>
      <c r="AH285" s="13"/>
      <c r="AI285" s="13"/>
      <c r="AJ285" s="13"/>
      <c r="AK285" s="13"/>
    </row>
    <row r="286" spans="5:37" thickTop="1" thickBot="1">
      <c r="E286" s="17" t="s">
        <v>24</v>
      </c>
      <c r="F286" s="18"/>
      <c r="G286" s="19"/>
      <c r="H286" s="18">
        <f t="shared" si="39"/>
        <v>0</v>
      </c>
      <c r="I286" s="20">
        <f t="shared" si="40"/>
        <v>0</v>
      </c>
      <c r="J286" s="21">
        <f t="shared" si="41"/>
        <v>0</v>
      </c>
      <c r="K286" s="20">
        <f t="shared" si="42"/>
        <v>0</v>
      </c>
      <c r="L286" s="35"/>
      <c r="M286" s="16"/>
      <c r="N286" s="35"/>
      <c r="O286" s="34"/>
      <c r="Q286">
        <f t="shared" si="37"/>
        <v>0</v>
      </c>
      <c r="R286" s="49" t="s">
        <v>53</v>
      </c>
      <c r="T286" s="26" t="s">
        <v>26</v>
      </c>
      <c r="V286" s="49" t="s">
        <v>69</v>
      </c>
      <c r="W286">
        <f t="shared" si="38"/>
        <v>0</v>
      </c>
      <c r="Y286" s="13"/>
      <c r="Z286" s="13"/>
      <c r="AA286" s="13"/>
      <c r="AB286" s="13"/>
      <c r="AC286" s="13"/>
      <c r="AD286" s="13"/>
      <c r="AE286" s="13"/>
      <c r="AF286" s="13"/>
      <c r="AG286" s="13"/>
      <c r="AH286" s="13"/>
      <c r="AI286" s="13"/>
      <c r="AJ286" s="13"/>
      <c r="AK286" s="13"/>
    </row>
    <row r="287" spans="5:37" thickTop="1" thickBot="1">
      <c r="E287" s="17" t="s">
        <v>24</v>
      </c>
      <c r="F287" s="18"/>
      <c r="G287" s="19"/>
      <c r="H287" s="18">
        <f t="shared" si="39"/>
        <v>0</v>
      </c>
      <c r="I287" s="20">
        <f t="shared" si="40"/>
        <v>0</v>
      </c>
      <c r="J287" s="21">
        <f t="shared" si="41"/>
        <v>0</v>
      </c>
      <c r="K287" s="20">
        <f t="shared" si="42"/>
        <v>0</v>
      </c>
      <c r="L287" s="35"/>
      <c r="M287" s="16"/>
      <c r="N287" s="35"/>
      <c r="O287" s="34"/>
      <c r="Q287">
        <f t="shared" si="37"/>
        <v>0</v>
      </c>
      <c r="R287" s="49" t="s">
        <v>56</v>
      </c>
      <c r="T287" s="26" t="s">
        <v>26</v>
      </c>
      <c r="V287" s="49" t="s">
        <v>66</v>
      </c>
      <c r="W287">
        <f t="shared" si="38"/>
        <v>0</v>
      </c>
      <c r="Y287" s="13"/>
      <c r="Z287" s="13"/>
      <c r="AA287" s="13"/>
      <c r="AB287" s="13"/>
      <c r="AC287" s="13"/>
      <c r="AD287" s="13"/>
      <c r="AE287" s="13"/>
      <c r="AF287" s="13"/>
      <c r="AG287" s="13"/>
      <c r="AH287" s="13"/>
      <c r="AI287" s="13"/>
      <c r="AJ287" s="13"/>
      <c r="AK287" s="13"/>
    </row>
    <row r="288" spans="5:37" thickTop="1" thickBot="1">
      <c r="E288" s="17" t="s">
        <v>24</v>
      </c>
      <c r="F288" s="18"/>
      <c r="G288" s="19"/>
      <c r="H288" s="18">
        <f t="shared" si="39"/>
        <v>0</v>
      </c>
      <c r="I288" s="20">
        <f t="shared" si="40"/>
        <v>0</v>
      </c>
      <c r="J288" s="21">
        <f t="shared" si="41"/>
        <v>0</v>
      </c>
      <c r="K288" s="20">
        <f t="shared" si="42"/>
        <v>0</v>
      </c>
      <c r="L288" s="35"/>
      <c r="M288" s="16"/>
      <c r="N288" s="35"/>
      <c r="O288" s="34"/>
      <c r="Q288">
        <f t="shared" si="37"/>
        <v>0</v>
      </c>
      <c r="R288" s="49" t="s">
        <v>51</v>
      </c>
      <c r="T288" s="26" t="s">
        <v>26</v>
      </c>
      <c r="V288" s="49" t="s">
        <v>65</v>
      </c>
      <c r="W288">
        <f t="shared" si="38"/>
        <v>0</v>
      </c>
      <c r="Y288" s="13"/>
      <c r="Z288" s="13"/>
      <c r="AA288" s="13"/>
      <c r="AB288" s="13"/>
      <c r="AC288" s="13"/>
      <c r="AD288" s="13"/>
      <c r="AE288" s="13"/>
      <c r="AF288" s="13"/>
      <c r="AG288" s="13"/>
      <c r="AH288" s="13"/>
      <c r="AI288" s="13"/>
      <c r="AJ288" s="13"/>
      <c r="AK288" s="13"/>
    </row>
    <row r="289" spans="5:37" thickTop="1" thickBot="1">
      <c r="E289" s="17" t="s">
        <v>24</v>
      </c>
      <c r="F289" s="18"/>
      <c r="G289" s="19"/>
      <c r="H289" s="18">
        <f t="shared" si="39"/>
        <v>0</v>
      </c>
      <c r="I289" s="20">
        <f t="shared" si="40"/>
        <v>0</v>
      </c>
      <c r="J289" s="21">
        <f t="shared" si="41"/>
        <v>0</v>
      </c>
      <c r="K289" s="20">
        <f t="shared" si="42"/>
        <v>0</v>
      </c>
      <c r="L289" s="35"/>
      <c r="M289" s="16"/>
      <c r="N289" s="35"/>
      <c r="O289" s="34"/>
      <c r="Q289">
        <f t="shared" si="37"/>
        <v>0</v>
      </c>
      <c r="R289" s="49" t="s">
        <v>52</v>
      </c>
      <c r="T289" s="26" t="s">
        <v>26</v>
      </c>
      <c r="V289" s="49" t="s">
        <v>63</v>
      </c>
      <c r="W289">
        <f t="shared" si="38"/>
        <v>0</v>
      </c>
      <c r="Y289" s="13"/>
      <c r="Z289" s="13"/>
      <c r="AA289" s="13"/>
      <c r="AB289" s="13"/>
      <c r="AC289" s="13"/>
      <c r="AD289" s="13"/>
      <c r="AE289" s="13"/>
      <c r="AF289" s="13"/>
      <c r="AG289" s="13"/>
      <c r="AH289" s="13"/>
      <c r="AI289" s="13"/>
      <c r="AJ289" s="13"/>
      <c r="AK289" s="13"/>
    </row>
    <row r="290" spans="5:37" thickTop="1" thickBot="1">
      <c r="E290" s="17" t="s">
        <v>24</v>
      </c>
      <c r="F290" s="18"/>
      <c r="G290" s="19"/>
      <c r="H290" s="18">
        <f t="shared" si="39"/>
        <v>0</v>
      </c>
      <c r="I290" s="20">
        <f t="shared" si="40"/>
        <v>0</v>
      </c>
      <c r="J290" s="21">
        <f t="shared" si="41"/>
        <v>0</v>
      </c>
      <c r="K290" s="20">
        <f t="shared" si="42"/>
        <v>0</v>
      </c>
      <c r="L290" s="35"/>
      <c r="M290" s="16"/>
      <c r="N290" s="35"/>
      <c r="O290" s="34"/>
      <c r="Q290">
        <f t="shared" si="37"/>
        <v>0</v>
      </c>
      <c r="R290" s="49" t="s">
        <v>55</v>
      </c>
      <c r="T290" s="26" t="s">
        <v>26</v>
      </c>
      <c r="V290" s="49" t="s">
        <v>61</v>
      </c>
      <c r="W290">
        <f t="shared" si="38"/>
        <v>0</v>
      </c>
      <c r="Y290" s="13"/>
      <c r="Z290" s="13"/>
      <c r="AA290" s="13"/>
      <c r="AB290" s="13"/>
      <c r="AC290" s="13"/>
      <c r="AD290" s="13"/>
      <c r="AE290" s="13"/>
      <c r="AF290" s="13"/>
      <c r="AG290" s="13"/>
      <c r="AH290" s="13"/>
      <c r="AI290" s="13"/>
      <c r="AJ290" s="13"/>
      <c r="AK290" s="13"/>
    </row>
    <row r="291" spans="5:37" thickTop="1" thickBot="1">
      <c r="E291" s="17" t="s">
        <v>24</v>
      </c>
      <c r="F291" s="18"/>
      <c r="G291" s="19"/>
      <c r="H291" s="18">
        <f t="shared" si="39"/>
        <v>0</v>
      </c>
      <c r="I291" s="20">
        <f t="shared" si="40"/>
        <v>0</v>
      </c>
      <c r="J291" s="21">
        <f t="shared" si="41"/>
        <v>0</v>
      </c>
      <c r="K291" s="20">
        <f t="shared" si="42"/>
        <v>0</v>
      </c>
      <c r="L291" s="35"/>
      <c r="M291" s="16"/>
      <c r="N291" s="35"/>
      <c r="O291" s="34"/>
      <c r="Q291">
        <f t="shared" si="37"/>
        <v>0</v>
      </c>
      <c r="R291" s="49" t="s">
        <v>62</v>
      </c>
      <c r="T291" s="26" t="s">
        <v>26</v>
      </c>
      <c r="V291" s="49" t="s">
        <v>35</v>
      </c>
      <c r="W291">
        <f t="shared" si="38"/>
        <v>0</v>
      </c>
      <c r="Y291" s="13"/>
      <c r="Z291" s="13"/>
      <c r="AA291" s="13"/>
      <c r="AB291" s="13"/>
      <c r="AC291" s="13"/>
      <c r="AD291" s="13"/>
      <c r="AE291" s="13"/>
      <c r="AF291" s="13"/>
      <c r="AG291" s="13"/>
      <c r="AH291" s="13"/>
      <c r="AI291" s="13"/>
      <c r="AJ291" s="13"/>
      <c r="AK291" s="13"/>
    </row>
    <row r="292" spans="5:37" thickTop="1" thickBot="1">
      <c r="E292" s="17" t="s">
        <v>24</v>
      </c>
      <c r="F292" s="18"/>
      <c r="G292" s="19"/>
      <c r="H292" s="18">
        <f t="shared" si="39"/>
        <v>0</v>
      </c>
      <c r="I292" s="20">
        <f t="shared" si="40"/>
        <v>0</v>
      </c>
      <c r="J292" s="21">
        <f t="shared" si="41"/>
        <v>0</v>
      </c>
      <c r="K292" s="20">
        <f t="shared" si="42"/>
        <v>0</v>
      </c>
      <c r="L292" s="35"/>
      <c r="M292" s="16"/>
      <c r="N292" s="35"/>
      <c r="O292" s="34"/>
      <c r="Q292">
        <f t="shared" si="37"/>
        <v>0</v>
      </c>
      <c r="R292" s="49" t="s">
        <v>64</v>
      </c>
      <c r="T292" s="26" t="s">
        <v>26</v>
      </c>
      <c r="V292" s="49" t="s">
        <v>60</v>
      </c>
      <c r="W292">
        <f t="shared" si="38"/>
        <v>0</v>
      </c>
      <c r="Y292" s="13"/>
      <c r="Z292" s="13"/>
      <c r="AA292" s="13"/>
      <c r="AB292" s="13"/>
      <c r="AC292" s="13"/>
      <c r="AD292" s="13"/>
      <c r="AE292" s="13"/>
      <c r="AF292" s="13"/>
      <c r="AG292" s="13"/>
      <c r="AH292" s="13"/>
      <c r="AI292" s="13"/>
      <c r="AJ292" s="13"/>
      <c r="AK292" s="13"/>
    </row>
    <row r="293" spans="5:37" thickTop="1" thickBot="1">
      <c r="E293" s="17" t="s">
        <v>24</v>
      </c>
      <c r="F293" s="18"/>
      <c r="G293" s="19"/>
      <c r="H293" s="18">
        <f t="shared" si="39"/>
        <v>0</v>
      </c>
      <c r="I293" s="20">
        <f t="shared" si="40"/>
        <v>0</v>
      </c>
      <c r="J293" s="21">
        <f t="shared" si="41"/>
        <v>0</v>
      </c>
      <c r="K293" s="20">
        <f t="shared" si="42"/>
        <v>0</v>
      </c>
      <c r="L293" s="35"/>
      <c r="M293" s="16"/>
      <c r="N293" s="35"/>
      <c r="O293" s="34"/>
      <c r="Q293">
        <f t="shared" si="37"/>
        <v>0</v>
      </c>
      <c r="R293" s="49" t="s">
        <v>58</v>
      </c>
      <c r="T293" s="26" t="s">
        <v>26</v>
      </c>
      <c r="V293" s="49" t="s">
        <v>59</v>
      </c>
      <c r="W293">
        <f t="shared" si="38"/>
        <v>0</v>
      </c>
      <c r="Y293" s="13"/>
      <c r="Z293" s="13"/>
      <c r="AA293" s="13"/>
      <c r="AB293" s="13"/>
      <c r="AC293" s="13"/>
      <c r="AD293" s="13"/>
      <c r="AE293" s="13"/>
      <c r="AF293" s="13"/>
      <c r="AG293" s="13"/>
      <c r="AH293" s="13"/>
      <c r="AI293" s="13"/>
      <c r="AJ293" s="13"/>
      <c r="AK293" s="13"/>
    </row>
    <row r="294" spans="5:37" thickTop="1" thickBot="1">
      <c r="E294" s="17" t="s">
        <v>24</v>
      </c>
      <c r="F294" s="18"/>
      <c r="G294" s="19"/>
      <c r="H294" s="18">
        <f t="shared" si="39"/>
        <v>0</v>
      </c>
      <c r="I294" s="20">
        <f t="shared" si="40"/>
        <v>0</v>
      </c>
      <c r="J294" s="21">
        <f t="shared" si="41"/>
        <v>0</v>
      </c>
      <c r="K294" s="20">
        <f t="shared" si="42"/>
        <v>0</v>
      </c>
      <c r="L294" s="35"/>
      <c r="M294" s="16"/>
      <c r="N294" s="35"/>
      <c r="O294" s="34"/>
      <c r="Q294">
        <f t="shared" si="37"/>
        <v>0</v>
      </c>
      <c r="R294" s="49" t="s">
        <v>67</v>
      </c>
      <c r="T294" s="26" t="s">
        <v>26</v>
      </c>
      <c r="V294" s="49" t="s">
        <v>57</v>
      </c>
      <c r="W294">
        <f t="shared" si="38"/>
        <v>0</v>
      </c>
      <c r="Y294" s="13"/>
      <c r="Z294" s="13"/>
      <c r="AA294" s="13"/>
      <c r="AB294" s="13"/>
      <c r="AC294" s="13"/>
      <c r="AD294" s="13"/>
      <c r="AE294" s="13"/>
      <c r="AF294" s="13"/>
      <c r="AG294" s="13"/>
      <c r="AH294" s="13"/>
      <c r="AI294" s="13"/>
      <c r="AJ294" s="13"/>
      <c r="AK294" s="13"/>
    </row>
    <row r="295" spans="5:37" thickTop="1" thickBot="1">
      <c r="E295" s="17" t="s">
        <v>24</v>
      </c>
      <c r="F295" s="18"/>
      <c r="G295" s="19"/>
      <c r="H295" s="18">
        <f t="shared" si="39"/>
        <v>0</v>
      </c>
      <c r="I295" s="20">
        <f t="shared" si="40"/>
        <v>0</v>
      </c>
      <c r="J295" s="21">
        <f t="shared" si="41"/>
        <v>0</v>
      </c>
      <c r="K295" s="20">
        <f t="shared" si="42"/>
        <v>0</v>
      </c>
      <c r="L295" s="35"/>
      <c r="M295" s="16"/>
      <c r="N295" s="35"/>
      <c r="O295" s="34"/>
      <c r="Q295">
        <f t="shared" si="37"/>
        <v>0</v>
      </c>
      <c r="R295" s="49" t="s">
        <v>69</v>
      </c>
      <c r="T295" s="26" t="s">
        <v>26</v>
      </c>
      <c r="V295" s="49" t="s">
        <v>54</v>
      </c>
      <c r="W295">
        <f t="shared" si="38"/>
        <v>0</v>
      </c>
      <c r="Y295" s="13"/>
      <c r="Z295" s="13"/>
      <c r="AA295" s="13"/>
      <c r="AB295" s="13"/>
      <c r="AC295" s="13"/>
      <c r="AD295" s="13"/>
      <c r="AE295" s="13"/>
      <c r="AF295" s="13"/>
      <c r="AG295" s="13"/>
      <c r="AH295" s="13"/>
      <c r="AI295" s="13"/>
      <c r="AJ295" s="13"/>
      <c r="AK295" s="13"/>
    </row>
    <row r="296" spans="5:37" thickTop="1" thickBot="1">
      <c r="E296" s="17" t="s">
        <v>24</v>
      </c>
      <c r="F296" s="18"/>
      <c r="G296" s="19"/>
      <c r="H296" s="18">
        <f t="shared" si="39"/>
        <v>0</v>
      </c>
      <c r="I296" s="20">
        <f t="shared" si="40"/>
        <v>0</v>
      </c>
      <c r="J296" s="21">
        <f t="shared" si="41"/>
        <v>0</v>
      </c>
      <c r="K296" s="20">
        <f t="shared" si="42"/>
        <v>0</v>
      </c>
      <c r="L296" s="35"/>
      <c r="M296" s="16"/>
      <c r="N296" s="35"/>
      <c r="O296" s="34"/>
      <c r="Q296">
        <f t="shared" si="37"/>
        <v>0</v>
      </c>
      <c r="R296" s="49" t="s">
        <v>66</v>
      </c>
      <c r="T296" s="26" t="s">
        <v>26</v>
      </c>
      <c r="V296" s="49" t="s">
        <v>53</v>
      </c>
      <c r="W296">
        <f t="shared" si="38"/>
        <v>0</v>
      </c>
      <c r="Y296" s="13"/>
      <c r="Z296" s="13"/>
      <c r="AA296" s="13"/>
      <c r="AB296" s="13"/>
      <c r="AC296" s="13"/>
      <c r="AD296" s="13"/>
      <c r="AE296" s="13"/>
      <c r="AF296" s="13"/>
      <c r="AG296" s="13"/>
      <c r="AH296" s="13"/>
      <c r="AI296" s="13"/>
      <c r="AJ296" s="13"/>
      <c r="AK296" s="13"/>
    </row>
    <row r="297" spans="5:37" thickTop="1" thickBot="1">
      <c r="E297" s="17" t="s">
        <v>24</v>
      </c>
      <c r="F297" s="18"/>
      <c r="G297" s="19"/>
      <c r="H297" s="18">
        <f t="shared" si="39"/>
        <v>0</v>
      </c>
      <c r="I297" s="20">
        <f t="shared" si="40"/>
        <v>0</v>
      </c>
      <c r="J297" s="21">
        <f t="shared" si="41"/>
        <v>0</v>
      </c>
      <c r="K297" s="20">
        <f t="shared" si="42"/>
        <v>0</v>
      </c>
      <c r="L297" s="35"/>
      <c r="M297" s="16"/>
      <c r="N297" s="35"/>
      <c r="O297" s="34"/>
      <c r="Q297">
        <f t="shared" si="37"/>
        <v>0</v>
      </c>
      <c r="R297" s="49" t="s">
        <v>65</v>
      </c>
      <c r="T297" s="26" t="s">
        <v>26</v>
      </c>
      <c r="V297" s="49" t="s">
        <v>56</v>
      </c>
      <c r="W297">
        <f t="shared" si="38"/>
        <v>0</v>
      </c>
      <c r="Y297" s="13"/>
      <c r="Z297" s="13"/>
      <c r="AA297" s="13"/>
      <c r="AB297" s="13"/>
      <c r="AC297" s="13"/>
      <c r="AD297" s="13"/>
      <c r="AE297" s="13"/>
      <c r="AF297" s="13"/>
      <c r="AG297" s="13"/>
      <c r="AH297" s="13"/>
      <c r="AI297" s="13"/>
      <c r="AJ297" s="13"/>
      <c r="AK297" s="13"/>
    </row>
    <row r="298" spans="5:37" thickTop="1" thickBot="1">
      <c r="E298" s="17" t="s">
        <v>24</v>
      </c>
      <c r="F298" s="18"/>
      <c r="G298" s="19"/>
      <c r="H298" s="18">
        <f t="shared" si="39"/>
        <v>0</v>
      </c>
      <c r="I298" s="20">
        <f t="shared" si="40"/>
        <v>0</v>
      </c>
      <c r="J298" s="21">
        <f t="shared" si="41"/>
        <v>0</v>
      </c>
      <c r="K298" s="20">
        <f t="shared" si="42"/>
        <v>0</v>
      </c>
      <c r="L298" s="35"/>
      <c r="M298" s="16"/>
      <c r="N298" s="35"/>
      <c r="O298" s="34"/>
      <c r="Q298">
        <f t="shared" si="37"/>
        <v>0</v>
      </c>
      <c r="R298" s="49" t="s">
        <v>63</v>
      </c>
      <c r="T298" s="26" t="s">
        <v>26</v>
      </c>
      <c r="V298" s="49" t="s">
        <v>51</v>
      </c>
      <c r="W298">
        <f t="shared" si="38"/>
        <v>0</v>
      </c>
      <c r="Y298" s="13"/>
      <c r="Z298" s="13"/>
      <c r="AA298" s="13"/>
      <c r="AB298" s="13"/>
      <c r="AC298" s="13"/>
      <c r="AD298" s="13"/>
      <c r="AE298" s="13"/>
      <c r="AF298" s="13"/>
      <c r="AG298" s="13"/>
      <c r="AH298" s="13"/>
      <c r="AI298" s="13"/>
      <c r="AJ298" s="13"/>
      <c r="AK298" s="13"/>
    </row>
    <row r="299" spans="5:37" thickTop="1" thickBot="1">
      <c r="E299" s="17" t="s">
        <v>24</v>
      </c>
      <c r="F299" s="18"/>
      <c r="G299" s="19"/>
      <c r="H299" s="18">
        <f t="shared" si="39"/>
        <v>0</v>
      </c>
      <c r="I299" s="20">
        <f t="shared" si="40"/>
        <v>0</v>
      </c>
      <c r="J299" s="21">
        <f t="shared" si="41"/>
        <v>0</v>
      </c>
      <c r="K299" s="20">
        <f t="shared" si="42"/>
        <v>0</v>
      </c>
      <c r="L299" s="35"/>
      <c r="M299" s="16"/>
      <c r="N299" s="35"/>
      <c r="O299" s="34"/>
      <c r="Q299">
        <f t="shared" si="37"/>
        <v>0</v>
      </c>
      <c r="R299" s="49" t="s">
        <v>61</v>
      </c>
      <c r="T299" s="26" t="s">
        <v>26</v>
      </c>
      <c r="V299" s="49" t="s">
        <v>52</v>
      </c>
      <c r="W299">
        <f t="shared" si="38"/>
        <v>0</v>
      </c>
      <c r="Y299" s="13"/>
      <c r="Z299" s="13"/>
      <c r="AA299" s="13"/>
      <c r="AB299" s="13"/>
      <c r="AC299" s="13"/>
      <c r="AD299" s="13"/>
      <c r="AE299" s="13"/>
      <c r="AF299" s="13"/>
      <c r="AG299" s="13"/>
      <c r="AH299" s="13"/>
      <c r="AI299" s="13"/>
      <c r="AJ299" s="13"/>
      <c r="AK299" s="13"/>
    </row>
    <row r="300" spans="5:37" thickTop="1" thickBot="1">
      <c r="E300" s="17" t="s">
        <v>24</v>
      </c>
      <c r="F300" s="18"/>
      <c r="G300" s="19"/>
      <c r="H300" s="18">
        <f t="shared" si="39"/>
        <v>0</v>
      </c>
      <c r="I300" s="20">
        <f t="shared" si="40"/>
        <v>0</v>
      </c>
      <c r="J300" s="21">
        <f t="shared" si="41"/>
        <v>0</v>
      </c>
      <c r="K300" s="20">
        <f t="shared" si="42"/>
        <v>0</v>
      </c>
      <c r="L300" s="35"/>
      <c r="M300" s="16"/>
      <c r="N300" s="35"/>
      <c r="O300" s="34"/>
      <c r="Q300">
        <f t="shared" si="37"/>
        <v>0</v>
      </c>
      <c r="R300" s="49" t="s">
        <v>55</v>
      </c>
      <c r="T300" s="26" t="s">
        <v>26</v>
      </c>
      <c r="V300" s="49" t="s">
        <v>68</v>
      </c>
      <c r="W300">
        <f t="shared" si="38"/>
        <v>0</v>
      </c>
      <c r="Y300" s="13"/>
      <c r="Z300" s="13"/>
      <c r="AA300" s="13"/>
      <c r="AB300" s="13"/>
      <c r="AC300" s="13"/>
      <c r="AD300" s="13"/>
      <c r="AE300" s="13"/>
      <c r="AF300" s="13"/>
      <c r="AG300" s="13"/>
      <c r="AH300" s="13"/>
      <c r="AI300" s="13"/>
      <c r="AJ300" s="13"/>
      <c r="AK300" s="13"/>
    </row>
    <row r="301" spans="5:37" thickTop="1" thickBot="1">
      <c r="E301" s="17" t="s">
        <v>24</v>
      </c>
      <c r="F301" s="18"/>
      <c r="G301" s="19"/>
      <c r="H301" s="18">
        <f t="shared" si="39"/>
        <v>0</v>
      </c>
      <c r="I301" s="20">
        <f t="shared" si="40"/>
        <v>0</v>
      </c>
      <c r="J301" s="21">
        <f t="shared" si="41"/>
        <v>0</v>
      </c>
      <c r="K301" s="20">
        <f t="shared" si="42"/>
        <v>0</v>
      </c>
      <c r="L301" s="35"/>
      <c r="M301" s="16"/>
      <c r="N301" s="35"/>
      <c r="O301" s="34"/>
      <c r="Q301">
        <f t="shared" si="37"/>
        <v>0</v>
      </c>
      <c r="R301" s="49" t="s">
        <v>68</v>
      </c>
      <c r="T301" s="26" t="s">
        <v>26</v>
      </c>
      <c r="V301" s="49" t="s">
        <v>62</v>
      </c>
      <c r="W301">
        <f t="shared" si="38"/>
        <v>0</v>
      </c>
      <c r="Y301" s="13"/>
      <c r="Z301" s="13"/>
      <c r="AA301" s="13"/>
      <c r="AB301" s="13"/>
      <c r="AC301" s="13"/>
      <c r="AD301" s="13"/>
      <c r="AE301" s="13"/>
      <c r="AF301" s="13"/>
      <c r="AG301" s="13"/>
      <c r="AH301" s="13"/>
      <c r="AI301" s="13"/>
      <c r="AJ301" s="13"/>
      <c r="AK301" s="13"/>
    </row>
    <row r="302" spans="5:37" thickTop="1" thickBot="1">
      <c r="E302" s="17" t="s">
        <v>24</v>
      </c>
      <c r="F302" s="18"/>
      <c r="G302" s="19"/>
      <c r="H302" s="18">
        <f t="shared" si="39"/>
        <v>0</v>
      </c>
      <c r="I302" s="20">
        <f t="shared" si="40"/>
        <v>0</v>
      </c>
      <c r="J302" s="21">
        <f t="shared" si="41"/>
        <v>0</v>
      </c>
      <c r="K302" s="20">
        <f t="shared" si="42"/>
        <v>0</v>
      </c>
      <c r="L302" s="35"/>
      <c r="M302" s="16"/>
      <c r="N302" s="35"/>
      <c r="O302" s="34"/>
      <c r="Q302">
        <f t="shared" si="37"/>
        <v>0</v>
      </c>
      <c r="R302" s="49" t="s">
        <v>35</v>
      </c>
      <c r="T302" s="26" t="s">
        <v>26</v>
      </c>
      <c r="V302" s="49" t="s">
        <v>64</v>
      </c>
      <c r="W302">
        <f t="shared" si="38"/>
        <v>0</v>
      </c>
      <c r="Y302" s="13"/>
      <c r="Z302" s="13"/>
      <c r="AA302" s="13"/>
      <c r="AB302" s="13"/>
      <c r="AC302" s="13"/>
      <c r="AD302" s="13"/>
      <c r="AE302" s="13"/>
      <c r="AF302" s="13"/>
      <c r="AG302" s="13"/>
      <c r="AH302" s="13"/>
      <c r="AI302" s="13"/>
      <c r="AJ302" s="13"/>
      <c r="AK302" s="13"/>
    </row>
    <row r="303" spans="5:37" thickTop="1" thickBot="1">
      <c r="E303" s="17" t="s">
        <v>24</v>
      </c>
      <c r="F303" s="18"/>
      <c r="G303" s="19"/>
      <c r="H303" s="18">
        <f t="shared" si="39"/>
        <v>0</v>
      </c>
      <c r="I303" s="20">
        <f t="shared" si="40"/>
        <v>0</v>
      </c>
      <c r="J303" s="21">
        <f t="shared" si="41"/>
        <v>0</v>
      </c>
      <c r="K303" s="20">
        <f t="shared" si="42"/>
        <v>0</v>
      </c>
      <c r="L303" s="35"/>
      <c r="M303" s="16"/>
      <c r="N303" s="35"/>
      <c r="O303" s="34"/>
      <c r="Q303">
        <f t="shared" si="37"/>
        <v>0</v>
      </c>
      <c r="R303" s="49" t="s">
        <v>60</v>
      </c>
      <c r="T303" s="26" t="s">
        <v>26</v>
      </c>
      <c r="V303" s="49" t="s">
        <v>58</v>
      </c>
      <c r="W303">
        <f t="shared" si="38"/>
        <v>0</v>
      </c>
      <c r="Y303" s="13"/>
      <c r="Z303" s="13"/>
      <c r="AA303" s="13"/>
      <c r="AB303" s="13"/>
      <c r="AC303" s="13"/>
      <c r="AD303" s="13"/>
      <c r="AE303" s="13"/>
      <c r="AF303" s="13"/>
      <c r="AG303" s="13"/>
      <c r="AH303" s="13"/>
      <c r="AI303" s="13"/>
      <c r="AJ303" s="13"/>
      <c r="AK303" s="13"/>
    </row>
    <row r="304" spans="5:37" thickTop="1" thickBot="1">
      <c r="E304" s="17" t="s">
        <v>24</v>
      </c>
      <c r="F304" s="18"/>
      <c r="G304" s="19"/>
      <c r="H304" s="18">
        <f t="shared" si="39"/>
        <v>0</v>
      </c>
      <c r="I304" s="20">
        <f t="shared" si="40"/>
        <v>0</v>
      </c>
      <c r="J304" s="21">
        <f t="shared" si="41"/>
        <v>0</v>
      </c>
      <c r="K304" s="20">
        <f t="shared" si="42"/>
        <v>0</v>
      </c>
      <c r="L304" s="35"/>
      <c r="M304" s="16"/>
      <c r="N304" s="35"/>
      <c r="O304" s="34"/>
      <c r="Q304">
        <f t="shared" si="37"/>
        <v>0</v>
      </c>
      <c r="R304" s="49" t="s">
        <v>59</v>
      </c>
      <c r="T304" s="26" t="s">
        <v>26</v>
      </c>
      <c r="V304" s="49" t="s">
        <v>67</v>
      </c>
      <c r="W304">
        <f t="shared" si="38"/>
        <v>0</v>
      </c>
      <c r="Y304" s="13"/>
      <c r="Z304" s="13"/>
      <c r="AA304" s="13"/>
      <c r="AB304" s="13"/>
      <c r="AC304" s="13"/>
      <c r="AD304" s="13"/>
      <c r="AE304" s="13"/>
      <c r="AF304" s="13"/>
      <c r="AG304" s="13"/>
      <c r="AH304" s="13"/>
      <c r="AI304" s="13"/>
      <c r="AJ304" s="13"/>
      <c r="AK304" s="13"/>
    </row>
    <row r="305" spans="5:37" thickTop="1" thickBot="1">
      <c r="E305" s="17" t="s">
        <v>24</v>
      </c>
      <c r="F305" s="18"/>
      <c r="G305" s="19"/>
      <c r="H305" s="18">
        <f t="shared" si="39"/>
        <v>0</v>
      </c>
      <c r="I305" s="20">
        <f t="shared" si="40"/>
        <v>0</v>
      </c>
      <c r="J305" s="21">
        <f t="shared" si="41"/>
        <v>0</v>
      </c>
      <c r="K305" s="20">
        <f t="shared" si="42"/>
        <v>0</v>
      </c>
      <c r="L305" s="35"/>
      <c r="M305" s="16"/>
      <c r="N305" s="35"/>
      <c r="O305" s="34"/>
      <c r="Q305">
        <f t="shared" si="37"/>
        <v>0</v>
      </c>
      <c r="R305" s="49" t="s">
        <v>57</v>
      </c>
      <c r="T305" s="26" t="s">
        <v>26</v>
      </c>
      <c r="V305" s="49" t="s">
        <v>69</v>
      </c>
      <c r="W305">
        <f t="shared" si="38"/>
        <v>0</v>
      </c>
      <c r="Y305" s="13"/>
      <c r="Z305" s="13"/>
      <c r="AA305" s="13"/>
      <c r="AB305" s="13"/>
      <c r="AC305" s="13"/>
      <c r="AD305" s="13"/>
      <c r="AE305" s="13"/>
      <c r="AF305" s="13"/>
      <c r="AG305" s="13"/>
      <c r="AH305" s="13"/>
      <c r="AI305" s="13"/>
      <c r="AJ305" s="13"/>
      <c r="AK305" s="13"/>
    </row>
    <row r="306" spans="5:37" thickTop="1" thickBot="1">
      <c r="E306" s="17" t="s">
        <v>24</v>
      </c>
      <c r="F306" s="18"/>
      <c r="G306" s="19"/>
      <c r="H306" s="18">
        <f t="shared" si="39"/>
        <v>0</v>
      </c>
      <c r="I306" s="20">
        <f t="shared" si="40"/>
        <v>0</v>
      </c>
      <c r="J306" s="21">
        <f t="shared" si="41"/>
        <v>0</v>
      </c>
      <c r="K306" s="20">
        <f t="shared" si="42"/>
        <v>0</v>
      </c>
      <c r="L306" s="35"/>
      <c r="M306" s="16"/>
      <c r="N306" s="35"/>
      <c r="O306" s="34"/>
      <c r="Q306">
        <f t="shared" si="37"/>
        <v>0</v>
      </c>
      <c r="R306" s="49" t="s">
        <v>54</v>
      </c>
      <c r="T306" s="26" t="s">
        <v>26</v>
      </c>
      <c r="V306" s="49" t="s">
        <v>66</v>
      </c>
      <c r="W306">
        <f t="shared" si="38"/>
        <v>0</v>
      </c>
      <c r="Y306" s="13"/>
      <c r="Z306" s="13"/>
      <c r="AA306" s="13"/>
      <c r="AB306" s="13"/>
      <c r="AC306" s="13"/>
      <c r="AD306" s="13"/>
      <c r="AE306" s="13"/>
      <c r="AF306" s="13"/>
      <c r="AG306" s="13"/>
      <c r="AH306" s="13"/>
      <c r="AI306" s="13"/>
      <c r="AJ306" s="13"/>
      <c r="AK306" s="13"/>
    </row>
    <row r="307" spans="5:37" thickTop="1" thickBot="1">
      <c r="E307" s="17" t="s">
        <v>24</v>
      </c>
      <c r="F307" s="18"/>
      <c r="G307" s="19"/>
      <c r="H307" s="18">
        <f t="shared" si="39"/>
        <v>0</v>
      </c>
      <c r="I307" s="20">
        <f t="shared" si="40"/>
        <v>0</v>
      </c>
      <c r="J307" s="21">
        <f t="shared" si="41"/>
        <v>0</v>
      </c>
      <c r="K307" s="20">
        <f t="shared" si="42"/>
        <v>0</v>
      </c>
      <c r="L307" s="35"/>
      <c r="M307" s="16"/>
      <c r="N307" s="35"/>
      <c r="O307" s="34"/>
      <c r="Q307">
        <f t="shared" si="37"/>
        <v>0</v>
      </c>
      <c r="R307" s="49" t="s">
        <v>53</v>
      </c>
      <c r="T307" s="26" t="s">
        <v>26</v>
      </c>
      <c r="V307" s="49" t="s">
        <v>65</v>
      </c>
      <c r="W307">
        <f t="shared" si="38"/>
        <v>0</v>
      </c>
      <c r="Y307" s="13"/>
      <c r="Z307" s="13"/>
      <c r="AA307" s="13"/>
      <c r="AB307" s="13"/>
      <c r="AC307" s="13"/>
      <c r="AD307" s="13"/>
      <c r="AE307" s="13"/>
      <c r="AF307" s="13"/>
      <c r="AG307" s="13"/>
      <c r="AH307" s="13"/>
      <c r="AI307" s="13"/>
      <c r="AJ307" s="13"/>
      <c r="AK307" s="13"/>
    </row>
    <row r="308" spans="5:37" thickTop="1" thickBot="1">
      <c r="E308" s="17" t="s">
        <v>24</v>
      </c>
      <c r="F308" s="18"/>
      <c r="G308" s="19"/>
      <c r="H308" s="18">
        <f t="shared" si="39"/>
        <v>0</v>
      </c>
      <c r="I308" s="20">
        <f t="shared" si="40"/>
        <v>0</v>
      </c>
      <c r="J308" s="21">
        <f t="shared" si="41"/>
        <v>0</v>
      </c>
      <c r="K308" s="20">
        <f t="shared" si="42"/>
        <v>0</v>
      </c>
      <c r="L308" s="35"/>
      <c r="M308" s="16"/>
      <c r="N308" s="35"/>
      <c r="O308" s="34"/>
      <c r="Q308">
        <f t="shared" si="37"/>
        <v>0</v>
      </c>
      <c r="R308" s="49" t="s">
        <v>56</v>
      </c>
      <c r="T308" s="26" t="s">
        <v>26</v>
      </c>
      <c r="V308" s="49" t="s">
        <v>63</v>
      </c>
      <c r="W308">
        <f t="shared" si="38"/>
        <v>0</v>
      </c>
      <c r="Y308" s="13"/>
      <c r="Z308" s="13"/>
      <c r="AA308" s="13"/>
      <c r="AB308" s="13"/>
      <c r="AC308" s="13"/>
      <c r="AD308" s="13"/>
      <c r="AE308" s="13"/>
      <c r="AF308" s="13"/>
      <c r="AG308" s="13"/>
      <c r="AH308" s="13"/>
      <c r="AI308" s="13"/>
      <c r="AJ308" s="13"/>
      <c r="AK308" s="13"/>
    </row>
    <row r="309" spans="5:37" thickTop="1" thickBot="1">
      <c r="E309" s="17" t="s">
        <v>24</v>
      </c>
      <c r="F309" s="18"/>
      <c r="G309" s="19"/>
      <c r="H309" s="18">
        <f t="shared" si="39"/>
        <v>0</v>
      </c>
      <c r="I309" s="20">
        <f t="shared" si="40"/>
        <v>0</v>
      </c>
      <c r="J309" s="21">
        <f t="shared" si="41"/>
        <v>0</v>
      </c>
      <c r="K309" s="20">
        <f t="shared" si="42"/>
        <v>0</v>
      </c>
      <c r="L309" s="35"/>
      <c r="M309" s="16"/>
      <c r="N309" s="35"/>
      <c r="O309" s="34"/>
      <c r="Q309">
        <f t="shared" si="37"/>
        <v>0</v>
      </c>
      <c r="R309" s="49" t="s">
        <v>51</v>
      </c>
      <c r="T309" s="26" t="s">
        <v>26</v>
      </c>
      <c r="V309" s="49" t="s">
        <v>61</v>
      </c>
      <c r="W309">
        <f t="shared" si="38"/>
        <v>0</v>
      </c>
      <c r="Y309" s="13"/>
      <c r="Z309" s="13"/>
      <c r="AA309" s="13"/>
      <c r="AB309" s="13"/>
      <c r="AC309" s="13"/>
      <c r="AD309" s="13"/>
      <c r="AE309" s="13"/>
      <c r="AF309" s="13"/>
      <c r="AG309" s="13"/>
      <c r="AH309" s="13"/>
      <c r="AI309" s="13"/>
      <c r="AJ309" s="13"/>
      <c r="AK309" s="13"/>
    </row>
    <row r="310" spans="5:37" thickTop="1" thickBot="1">
      <c r="E310" s="17" t="s">
        <v>24</v>
      </c>
      <c r="F310" s="18"/>
      <c r="G310" s="19"/>
      <c r="H310" s="18">
        <f t="shared" si="39"/>
        <v>0</v>
      </c>
      <c r="I310" s="20">
        <f t="shared" si="40"/>
        <v>0</v>
      </c>
      <c r="J310" s="21">
        <f t="shared" si="41"/>
        <v>0</v>
      </c>
      <c r="K310" s="20">
        <f t="shared" si="42"/>
        <v>0</v>
      </c>
      <c r="L310" s="35"/>
      <c r="M310" s="16"/>
      <c r="N310" s="35"/>
      <c r="O310" s="34"/>
      <c r="Q310">
        <f t="shared" si="37"/>
        <v>0</v>
      </c>
      <c r="R310" s="49" t="s">
        <v>52</v>
      </c>
      <c r="T310" s="26" t="s">
        <v>26</v>
      </c>
      <c r="V310" s="49" t="s">
        <v>55</v>
      </c>
      <c r="W310">
        <f t="shared" si="38"/>
        <v>0</v>
      </c>
      <c r="Y310" s="13"/>
      <c r="Z310" s="13"/>
      <c r="AA310" s="13"/>
      <c r="AB310" s="13"/>
      <c r="AC310" s="13"/>
      <c r="AD310" s="13"/>
      <c r="AE310" s="13"/>
      <c r="AF310" s="13"/>
      <c r="AG310" s="13"/>
      <c r="AH310" s="13"/>
      <c r="AI310" s="13"/>
      <c r="AJ310" s="13"/>
      <c r="AK310" s="13"/>
    </row>
    <row r="311" spans="5:37" thickTop="1" thickBot="1">
      <c r="E311" s="17" t="s">
        <v>24</v>
      </c>
      <c r="F311" s="18"/>
      <c r="G311" s="19"/>
      <c r="H311" s="18">
        <f t="shared" si="39"/>
        <v>0</v>
      </c>
      <c r="I311" s="20">
        <f t="shared" si="40"/>
        <v>0</v>
      </c>
      <c r="J311" s="21">
        <f t="shared" si="41"/>
        <v>0</v>
      </c>
      <c r="K311" s="20">
        <f t="shared" si="42"/>
        <v>0</v>
      </c>
      <c r="L311" s="35"/>
      <c r="M311" s="16"/>
      <c r="N311" s="35"/>
      <c r="O311" s="34"/>
      <c r="Q311">
        <f t="shared" si="37"/>
        <v>0</v>
      </c>
      <c r="R311" s="49" t="s">
        <v>64</v>
      </c>
      <c r="T311" s="26" t="s">
        <v>26</v>
      </c>
      <c r="V311" s="49" t="s">
        <v>62</v>
      </c>
      <c r="W311">
        <f t="shared" si="38"/>
        <v>0</v>
      </c>
      <c r="Y311" s="13"/>
      <c r="Z311" s="13"/>
      <c r="AA311" s="13"/>
      <c r="AB311" s="13"/>
      <c r="AC311" s="13"/>
      <c r="AD311" s="13"/>
      <c r="AE311" s="13"/>
      <c r="AF311" s="13"/>
      <c r="AG311" s="13"/>
      <c r="AH311" s="13"/>
      <c r="AI311" s="13"/>
      <c r="AJ311" s="13"/>
      <c r="AK311" s="13"/>
    </row>
    <row r="312" spans="5:37" thickTop="1" thickBot="1">
      <c r="E312" s="17" t="s">
        <v>24</v>
      </c>
      <c r="F312" s="18"/>
      <c r="G312" s="19"/>
      <c r="H312" s="18">
        <f t="shared" si="39"/>
        <v>0</v>
      </c>
      <c r="I312" s="20">
        <f t="shared" si="40"/>
        <v>0</v>
      </c>
      <c r="J312" s="21">
        <f t="shared" si="41"/>
        <v>0</v>
      </c>
      <c r="K312" s="20">
        <f t="shared" si="42"/>
        <v>0</v>
      </c>
      <c r="L312" s="35"/>
      <c r="M312" s="16"/>
      <c r="N312" s="35"/>
      <c r="O312" s="34"/>
      <c r="Q312">
        <f t="shared" si="37"/>
        <v>0</v>
      </c>
      <c r="R312" s="49" t="s">
        <v>58</v>
      </c>
      <c r="T312" s="26" t="s">
        <v>26</v>
      </c>
      <c r="V312" s="49" t="s">
        <v>35</v>
      </c>
      <c r="W312">
        <f t="shared" si="38"/>
        <v>0</v>
      </c>
      <c r="Y312" s="13"/>
      <c r="Z312" s="13"/>
      <c r="AA312" s="13"/>
      <c r="AB312" s="13"/>
      <c r="AC312" s="13"/>
      <c r="AD312" s="13"/>
      <c r="AE312" s="13"/>
      <c r="AF312" s="13"/>
      <c r="AG312" s="13"/>
      <c r="AH312" s="13"/>
      <c r="AI312" s="13"/>
      <c r="AJ312" s="13"/>
      <c r="AK312" s="13"/>
    </row>
    <row r="313" spans="5:37" thickTop="1" thickBot="1">
      <c r="E313" s="17" t="s">
        <v>24</v>
      </c>
      <c r="F313" s="18"/>
      <c r="G313" s="19"/>
      <c r="H313" s="18">
        <f t="shared" si="39"/>
        <v>0</v>
      </c>
      <c r="I313" s="20">
        <f t="shared" si="40"/>
        <v>0</v>
      </c>
      <c r="J313" s="21">
        <f t="shared" si="41"/>
        <v>0</v>
      </c>
      <c r="K313" s="20">
        <f t="shared" si="42"/>
        <v>0</v>
      </c>
      <c r="L313" s="35"/>
      <c r="M313" s="16"/>
      <c r="N313" s="35"/>
      <c r="O313" s="34"/>
      <c r="Q313">
        <f t="shared" si="37"/>
        <v>0</v>
      </c>
      <c r="R313" s="49" t="s">
        <v>67</v>
      </c>
      <c r="T313" s="26" t="s">
        <v>26</v>
      </c>
      <c r="V313" s="49" t="s">
        <v>60</v>
      </c>
      <c r="W313">
        <f t="shared" si="38"/>
        <v>0</v>
      </c>
      <c r="Y313" s="13"/>
      <c r="Z313" s="13"/>
      <c r="AA313" s="13"/>
      <c r="AB313" s="13"/>
      <c r="AC313" s="13"/>
      <c r="AD313" s="13"/>
      <c r="AE313" s="13"/>
      <c r="AF313" s="13"/>
      <c r="AG313" s="13"/>
      <c r="AH313" s="13"/>
      <c r="AI313" s="13"/>
      <c r="AJ313" s="13"/>
      <c r="AK313" s="13"/>
    </row>
    <row r="314" spans="5:37" thickTop="1" thickBot="1">
      <c r="E314" s="17" t="s">
        <v>24</v>
      </c>
      <c r="F314" s="18"/>
      <c r="G314" s="19"/>
      <c r="H314" s="18">
        <f t="shared" si="39"/>
        <v>0</v>
      </c>
      <c r="I314" s="20">
        <f t="shared" si="40"/>
        <v>0</v>
      </c>
      <c r="J314" s="21">
        <f t="shared" si="41"/>
        <v>0</v>
      </c>
      <c r="K314" s="20">
        <f t="shared" si="42"/>
        <v>0</v>
      </c>
      <c r="L314" s="35"/>
      <c r="M314" s="16"/>
      <c r="N314" s="35"/>
      <c r="O314" s="34"/>
      <c r="Q314">
        <f t="shared" si="37"/>
        <v>0</v>
      </c>
      <c r="R314" s="49" t="s">
        <v>69</v>
      </c>
      <c r="T314" s="26" t="s">
        <v>26</v>
      </c>
      <c r="V314" s="49" t="s">
        <v>59</v>
      </c>
      <c r="W314">
        <f t="shared" si="38"/>
        <v>0</v>
      </c>
      <c r="Y314" s="13"/>
      <c r="Z314" s="13"/>
      <c r="AA314" s="13"/>
      <c r="AB314" s="13"/>
      <c r="AC314" s="13"/>
      <c r="AD314" s="13"/>
      <c r="AE314" s="13"/>
      <c r="AF314" s="13"/>
      <c r="AG314" s="13"/>
      <c r="AH314" s="13"/>
      <c r="AI314" s="13"/>
      <c r="AJ314" s="13"/>
      <c r="AK314" s="13"/>
    </row>
    <row r="315" spans="5:37" thickTop="1" thickBot="1">
      <c r="E315" s="17" t="s">
        <v>24</v>
      </c>
      <c r="F315" s="18"/>
      <c r="G315" s="19"/>
      <c r="H315" s="18">
        <f t="shared" si="39"/>
        <v>0</v>
      </c>
      <c r="I315" s="20">
        <f t="shared" si="40"/>
        <v>0</v>
      </c>
      <c r="J315" s="21">
        <f t="shared" si="41"/>
        <v>0</v>
      </c>
      <c r="K315" s="20">
        <f t="shared" si="42"/>
        <v>0</v>
      </c>
      <c r="L315" s="35"/>
      <c r="M315" s="16"/>
      <c r="N315" s="35"/>
      <c r="O315" s="34"/>
      <c r="Q315">
        <f t="shared" si="37"/>
        <v>0</v>
      </c>
      <c r="R315" s="49" t="s">
        <v>66</v>
      </c>
      <c r="T315" s="26" t="s">
        <v>26</v>
      </c>
      <c r="V315" s="49" t="s">
        <v>57</v>
      </c>
      <c r="W315">
        <f t="shared" si="38"/>
        <v>0</v>
      </c>
      <c r="Y315" s="13"/>
      <c r="Z315" s="13"/>
      <c r="AA315" s="13"/>
      <c r="AB315" s="13"/>
      <c r="AC315" s="13"/>
      <c r="AD315" s="13"/>
      <c r="AE315" s="13"/>
      <c r="AF315" s="13"/>
      <c r="AG315" s="13"/>
      <c r="AH315" s="13"/>
      <c r="AI315" s="13"/>
      <c r="AJ315" s="13"/>
      <c r="AK315" s="13"/>
    </row>
    <row r="316" spans="5:37" thickTop="1" thickBot="1">
      <c r="E316" s="17" t="s">
        <v>24</v>
      </c>
      <c r="F316" s="18"/>
      <c r="G316" s="19"/>
      <c r="H316" s="18">
        <f t="shared" si="39"/>
        <v>0</v>
      </c>
      <c r="I316" s="20">
        <f t="shared" si="40"/>
        <v>0</v>
      </c>
      <c r="J316" s="21">
        <f t="shared" si="41"/>
        <v>0</v>
      </c>
      <c r="K316" s="20">
        <f t="shared" si="42"/>
        <v>0</v>
      </c>
      <c r="L316" s="35"/>
      <c r="M316" s="16"/>
      <c r="N316" s="35"/>
      <c r="O316" s="34"/>
      <c r="Q316">
        <f t="shared" si="37"/>
        <v>0</v>
      </c>
      <c r="R316" s="49" t="s">
        <v>65</v>
      </c>
      <c r="T316" s="26" t="s">
        <v>26</v>
      </c>
      <c r="V316" s="49" t="s">
        <v>54</v>
      </c>
      <c r="W316">
        <f t="shared" si="38"/>
        <v>0</v>
      </c>
      <c r="Y316" s="13"/>
      <c r="Z316" s="13"/>
      <c r="AA316" s="13"/>
      <c r="AB316" s="13"/>
      <c r="AC316" s="13"/>
      <c r="AD316" s="13"/>
      <c r="AE316" s="13"/>
      <c r="AF316" s="13"/>
      <c r="AG316" s="13"/>
      <c r="AH316" s="13"/>
      <c r="AI316" s="13"/>
      <c r="AJ316" s="13"/>
      <c r="AK316" s="13"/>
    </row>
    <row r="317" spans="5:37" thickTop="1" thickBot="1">
      <c r="E317" s="17" t="s">
        <v>24</v>
      </c>
      <c r="F317" s="18"/>
      <c r="G317" s="19"/>
      <c r="H317" s="18">
        <f t="shared" si="39"/>
        <v>0</v>
      </c>
      <c r="I317" s="20">
        <f t="shared" si="40"/>
        <v>0</v>
      </c>
      <c r="J317" s="21">
        <f t="shared" si="41"/>
        <v>0</v>
      </c>
      <c r="K317" s="20">
        <f t="shared" si="42"/>
        <v>0</v>
      </c>
      <c r="L317" s="35"/>
      <c r="M317" s="16"/>
      <c r="N317" s="35"/>
      <c r="O317" s="34"/>
      <c r="Q317">
        <f t="shared" si="37"/>
        <v>0</v>
      </c>
      <c r="R317" s="49" t="s">
        <v>63</v>
      </c>
      <c r="T317" s="26" t="s">
        <v>26</v>
      </c>
      <c r="V317" s="49" t="s">
        <v>53</v>
      </c>
      <c r="W317">
        <f t="shared" si="38"/>
        <v>0</v>
      </c>
      <c r="Y317" s="13"/>
      <c r="Z317" s="13"/>
      <c r="AA317" s="13"/>
      <c r="AB317" s="13"/>
      <c r="AC317" s="13"/>
      <c r="AD317" s="13"/>
      <c r="AE317" s="13"/>
      <c r="AF317" s="13"/>
      <c r="AG317" s="13"/>
      <c r="AH317" s="13"/>
      <c r="AI317" s="13"/>
      <c r="AJ317" s="13"/>
      <c r="AK317" s="13"/>
    </row>
    <row r="318" spans="5:37" thickTop="1" thickBot="1">
      <c r="E318" s="17" t="s">
        <v>24</v>
      </c>
      <c r="F318" s="18"/>
      <c r="G318" s="19"/>
      <c r="H318" s="18">
        <f t="shared" si="39"/>
        <v>0</v>
      </c>
      <c r="I318" s="20">
        <f t="shared" si="40"/>
        <v>0</v>
      </c>
      <c r="J318" s="21">
        <f t="shared" si="41"/>
        <v>0</v>
      </c>
      <c r="K318" s="20">
        <f t="shared" si="42"/>
        <v>0</v>
      </c>
      <c r="L318" s="35"/>
      <c r="M318" s="16"/>
      <c r="N318" s="35"/>
      <c r="O318" s="34"/>
      <c r="Q318">
        <f t="shared" si="37"/>
        <v>0</v>
      </c>
      <c r="R318" s="49" t="s">
        <v>61</v>
      </c>
      <c r="T318" s="26" t="s">
        <v>26</v>
      </c>
      <c r="V318" s="49" t="s">
        <v>56</v>
      </c>
      <c r="W318">
        <f t="shared" si="38"/>
        <v>0</v>
      </c>
      <c r="Y318" s="13"/>
      <c r="Z318" s="13"/>
      <c r="AA318" s="13"/>
      <c r="AB318" s="13"/>
      <c r="AC318" s="13"/>
      <c r="AD318" s="13"/>
      <c r="AE318" s="13"/>
      <c r="AF318" s="13"/>
      <c r="AG318" s="13"/>
      <c r="AH318" s="13"/>
      <c r="AI318" s="13"/>
      <c r="AJ318" s="13"/>
      <c r="AK318" s="13"/>
    </row>
    <row r="319" spans="5:37" thickTop="1" thickBot="1">
      <c r="E319" s="17" t="s">
        <v>24</v>
      </c>
      <c r="F319" s="18"/>
      <c r="G319" s="19"/>
      <c r="H319" s="18">
        <f t="shared" si="39"/>
        <v>0</v>
      </c>
      <c r="I319" s="20">
        <f t="shared" si="40"/>
        <v>0</v>
      </c>
      <c r="J319" s="21">
        <f t="shared" si="41"/>
        <v>0</v>
      </c>
      <c r="K319" s="20">
        <f t="shared" si="42"/>
        <v>0</v>
      </c>
      <c r="L319" s="35"/>
      <c r="M319" s="16"/>
      <c r="N319" s="35"/>
      <c r="O319" s="34"/>
      <c r="Q319">
        <f t="shared" si="37"/>
        <v>0</v>
      </c>
      <c r="R319" s="49" t="s">
        <v>55</v>
      </c>
      <c r="T319" s="26" t="s">
        <v>26</v>
      </c>
      <c r="V319" s="49" t="s">
        <v>51</v>
      </c>
      <c r="W319">
        <f t="shared" si="38"/>
        <v>0</v>
      </c>
      <c r="Y319" s="13"/>
      <c r="Z319" s="13"/>
      <c r="AA319" s="13"/>
      <c r="AB319" s="13"/>
      <c r="AC319" s="13"/>
      <c r="AD319" s="13"/>
      <c r="AE319" s="13"/>
      <c r="AF319" s="13"/>
      <c r="AG319" s="13"/>
      <c r="AH319" s="13"/>
      <c r="AI319" s="13"/>
      <c r="AJ319" s="13"/>
      <c r="AK319" s="13"/>
    </row>
    <row r="320" spans="5:37" thickTop="1" thickBot="1">
      <c r="E320" s="17" t="s">
        <v>24</v>
      </c>
      <c r="F320" s="18"/>
      <c r="G320" s="19"/>
      <c r="H320" s="18">
        <f t="shared" si="39"/>
        <v>0</v>
      </c>
      <c r="I320" s="20">
        <f t="shared" si="40"/>
        <v>0</v>
      </c>
      <c r="J320" s="21">
        <f t="shared" si="41"/>
        <v>0</v>
      </c>
      <c r="K320" s="20">
        <f t="shared" si="42"/>
        <v>0</v>
      </c>
      <c r="L320" s="35"/>
      <c r="M320" s="16"/>
      <c r="N320" s="35"/>
      <c r="O320" s="34"/>
      <c r="Q320">
        <f t="shared" si="37"/>
        <v>0</v>
      </c>
      <c r="R320" s="49" t="s">
        <v>52</v>
      </c>
      <c r="T320" s="26" t="s">
        <v>26</v>
      </c>
      <c r="V320" s="49" t="s">
        <v>68</v>
      </c>
      <c r="W320">
        <f t="shared" si="38"/>
        <v>0</v>
      </c>
      <c r="Y320" s="13"/>
      <c r="Z320" s="13"/>
      <c r="AA320" s="13"/>
      <c r="AB320" s="13"/>
      <c r="AC320" s="13"/>
      <c r="AD320" s="13"/>
      <c r="AE320" s="13"/>
      <c r="AF320" s="13"/>
      <c r="AG320" s="13"/>
      <c r="AH320" s="13"/>
      <c r="AI320" s="13"/>
      <c r="AJ320" s="13"/>
      <c r="AK320" s="13"/>
    </row>
    <row r="321" spans="5:37" thickTop="1" thickBot="1">
      <c r="E321" s="17" t="s">
        <v>24</v>
      </c>
      <c r="F321" s="18"/>
      <c r="G321" s="19"/>
      <c r="H321" s="18">
        <f t="shared" si="39"/>
        <v>0</v>
      </c>
      <c r="I321" s="20">
        <f t="shared" si="40"/>
        <v>0</v>
      </c>
      <c r="J321" s="21">
        <f t="shared" si="41"/>
        <v>0</v>
      </c>
      <c r="K321" s="20">
        <f t="shared" si="42"/>
        <v>0</v>
      </c>
      <c r="L321" s="35"/>
      <c r="M321" s="16"/>
      <c r="N321" s="35"/>
      <c r="O321" s="34"/>
      <c r="Q321">
        <f t="shared" si="37"/>
        <v>0</v>
      </c>
      <c r="R321" s="49" t="s">
        <v>68</v>
      </c>
      <c r="T321" s="26" t="s">
        <v>26</v>
      </c>
      <c r="V321" s="49" t="s">
        <v>64</v>
      </c>
      <c r="W321">
        <f t="shared" si="38"/>
        <v>0</v>
      </c>
      <c r="Y321" s="13"/>
      <c r="Z321" s="13"/>
      <c r="AA321" s="13"/>
      <c r="AB321" s="13"/>
      <c r="AC321" s="13"/>
      <c r="AD321" s="13"/>
      <c r="AE321" s="13"/>
      <c r="AF321" s="13"/>
      <c r="AG321" s="13"/>
      <c r="AH321" s="13"/>
      <c r="AI321" s="13"/>
      <c r="AJ321" s="13"/>
      <c r="AK321" s="13"/>
    </row>
    <row r="322" spans="5:37" thickTop="1" thickBot="1">
      <c r="E322" s="17" t="s">
        <v>24</v>
      </c>
      <c r="F322" s="18"/>
      <c r="G322" s="19"/>
      <c r="H322" s="18">
        <f t="shared" si="39"/>
        <v>0</v>
      </c>
      <c r="I322" s="20">
        <f t="shared" si="40"/>
        <v>0</v>
      </c>
      <c r="J322" s="21">
        <f t="shared" si="41"/>
        <v>0</v>
      </c>
      <c r="K322" s="20">
        <f t="shared" si="42"/>
        <v>0</v>
      </c>
      <c r="L322" s="35"/>
      <c r="M322" s="16"/>
      <c r="N322" s="35"/>
      <c r="O322" s="34"/>
      <c r="Q322">
        <f t="shared" si="37"/>
        <v>0</v>
      </c>
      <c r="R322" s="49" t="s">
        <v>62</v>
      </c>
      <c r="T322" s="26" t="s">
        <v>26</v>
      </c>
      <c r="V322" s="49" t="s">
        <v>58</v>
      </c>
      <c r="W322">
        <f t="shared" si="38"/>
        <v>0</v>
      </c>
      <c r="Y322" s="13"/>
      <c r="Z322" s="13"/>
      <c r="AA322" s="13"/>
      <c r="AB322" s="13"/>
      <c r="AC322" s="13"/>
      <c r="AD322" s="13"/>
      <c r="AE322" s="13"/>
      <c r="AF322" s="13"/>
      <c r="AG322" s="13"/>
      <c r="AH322" s="13"/>
      <c r="AI322" s="13"/>
      <c r="AJ322" s="13"/>
      <c r="AK322" s="13"/>
    </row>
    <row r="323" spans="5:37" thickTop="1" thickBot="1">
      <c r="E323" s="17" t="s">
        <v>24</v>
      </c>
      <c r="F323" s="18"/>
      <c r="G323" s="19"/>
      <c r="H323" s="18">
        <f t="shared" si="39"/>
        <v>0</v>
      </c>
      <c r="I323" s="20">
        <f t="shared" si="40"/>
        <v>0</v>
      </c>
      <c r="J323" s="21">
        <f t="shared" si="41"/>
        <v>0</v>
      </c>
      <c r="K323" s="20">
        <f t="shared" si="42"/>
        <v>0</v>
      </c>
      <c r="L323" s="35"/>
      <c r="M323" s="16"/>
      <c r="N323" s="35"/>
      <c r="O323" s="34"/>
      <c r="Q323">
        <f t="shared" si="37"/>
        <v>0</v>
      </c>
      <c r="R323" s="49" t="s">
        <v>35</v>
      </c>
      <c r="T323" s="26" t="s">
        <v>26</v>
      </c>
      <c r="V323" s="49" t="s">
        <v>67</v>
      </c>
      <c r="W323">
        <f t="shared" si="38"/>
        <v>0</v>
      </c>
      <c r="Y323" s="13"/>
      <c r="Z323" s="13"/>
      <c r="AA323" s="13"/>
      <c r="AB323" s="13"/>
      <c r="AC323" s="13"/>
      <c r="AD323" s="13"/>
      <c r="AE323" s="13"/>
      <c r="AF323" s="13"/>
      <c r="AG323" s="13"/>
      <c r="AH323" s="13"/>
      <c r="AI323" s="13"/>
      <c r="AJ323" s="13"/>
      <c r="AK323" s="13"/>
    </row>
    <row r="324" spans="5:37" thickTop="1" thickBot="1">
      <c r="E324" s="17" t="s">
        <v>24</v>
      </c>
      <c r="F324" s="18"/>
      <c r="G324" s="19"/>
      <c r="H324" s="18">
        <f t="shared" si="39"/>
        <v>0</v>
      </c>
      <c r="I324" s="20">
        <f t="shared" si="40"/>
        <v>0</v>
      </c>
      <c r="J324" s="21">
        <f t="shared" si="41"/>
        <v>0</v>
      </c>
      <c r="K324" s="20">
        <f t="shared" si="42"/>
        <v>0</v>
      </c>
      <c r="L324" s="35"/>
      <c r="M324" s="16"/>
      <c r="N324" s="35"/>
      <c r="O324" s="34"/>
      <c r="Q324">
        <f t="shared" ref="Q324:Q387" si="43">IF(ISNUMBER(S324),IF(S324&gt;U324,3,IF(S324=U324,1,0)),0)</f>
        <v>0</v>
      </c>
      <c r="R324" s="49" t="s">
        <v>60</v>
      </c>
      <c r="T324" s="26" t="s">
        <v>26</v>
      </c>
      <c r="V324" s="49" t="s">
        <v>69</v>
      </c>
      <c r="W324">
        <f t="shared" ref="W324:W387" si="44">IF(ISNUMBER(S324),IF(U324&gt;S324,3,IF(U324=S324,1,0)),0)</f>
        <v>0</v>
      </c>
      <c r="Y324" s="13"/>
      <c r="Z324" s="13"/>
      <c r="AA324" s="13"/>
      <c r="AB324" s="13"/>
      <c r="AC324" s="13"/>
      <c r="AD324" s="13"/>
      <c r="AE324" s="13"/>
      <c r="AF324" s="13"/>
      <c r="AG324" s="13"/>
      <c r="AH324" s="13"/>
      <c r="AI324" s="13"/>
      <c r="AJ324" s="13"/>
      <c r="AK324" s="13"/>
    </row>
    <row r="325" spans="5:37" thickTop="1" thickBot="1">
      <c r="E325" s="17" t="s">
        <v>24</v>
      </c>
      <c r="F325" s="18"/>
      <c r="G325" s="19"/>
      <c r="H325" s="18">
        <f t="shared" si="39"/>
        <v>0</v>
      </c>
      <c r="I325" s="20">
        <f t="shared" si="40"/>
        <v>0</v>
      </c>
      <c r="J325" s="21">
        <f t="shared" si="41"/>
        <v>0</v>
      </c>
      <c r="K325" s="20">
        <f t="shared" si="42"/>
        <v>0</v>
      </c>
      <c r="L325" s="35"/>
      <c r="M325" s="16"/>
      <c r="N325" s="35"/>
      <c r="O325" s="34"/>
      <c r="Q325">
        <f t="shared" si="43"/>
        <v>0</v>
      </c>
      <c r="R325" s="49" t="s">
        <v>59</v>
      </c>
      <c r="T325" s="26" t="s">
        <v>26</v>
      </c>
      <c r="V325" s="49" t="s">
        <v>66</v>
      </c>
      <c r="W325">
        <f t="shared" si="44"/>
        <v>0</v>
      </c>
      <c r="Y325" s="13"/>
      <c r="Z325" s="13"/>
      <c r="AA325" s="13"/>
      <c r="AB325" s="13"/>
      <c r="AC325" s="13"/>
      <c r="AD325" s="13"/>
      <c r="AE325" s="13"/>
      <c r="AF325" s="13"/>
      <c r="AG325" s="13"/>
      <c r="AH325" s="13"/>
      <c r="AI325" s="13"/>
      <c r="AJ325" s="13"/>
      <c r="AK325" s="13"/>
    </row>
    <row r="326" spans="5:37" thickTop="1" thickBot="1">
      <c r="E326" s="17" t="s">
        <v>24</v>
      </c>
      <c r="F326" s="18"/>
      <c r="G326" s="19"/>
      <c r="H326" s="18">
        <f t="shared" si="39"/>
        <v>0</v>
      </c>
      <c r="I326" s="20">
        <f t="shared" si="40"/>
        <v>0</v>
      </c>
      <c r="J326" s="21">
        <f t="shared" si="41"/>
        <v>0</v>
      </c>
      <c r="K326" s="20">
        <f t="shared" si="42"/>
        <v>0</v>
      </c>
      <c r="L326" s="35"/>
      <c r="M326" s="16"/>
      <c r="N326" s="35"/>
      <c r="O326" s="34"/>
      <c r="Q326">
        <f t="shared" si="43"/>
        <v>0</v>
      </c>
      <c r="R326" s="49" t="s">
        <v>57</v>
      </c>
      <c r="T326" s="26" t="s">
        <v>26</v>
      </c>
      <c r="V326" s="49" t="s">
        <v>65</v>
      </c>
      <c r="W326">
        <f t="shared" si="44"/>
        <v>0</v>
      </c>
      <c r="Y326" s="13"/>
      <c r="Z326" s="13"/>
      <c r="AA326" s="13"/>
      <c r="AB326" s="13"/>
      <c r="AC326" s="13"/>
      <c r="AD326" s="13"/>
      <c r="AE326" s="13"/>
      <c r="AF326" s="13"/>
      <c r="AG326" s="13"/>
      <c r="AH326" s="13"/>
      <c r="AI326" s="13"/>
      <c r="AJ326" s="13"/>
      <c r="AK326" s="13"/>
    </row>
    <row r="327" spans="5:37" thickTop="1" thickBot="1">
      <c r="E327" s="17" t="s">
        <v>24</v>
      </c>
      <c r="F327" s="18"/>
      <c r="G327" s="19"/>
      <c r="H327" s="18">
        <f t="shared" si="39"/>
        <v>0</v>
      </c>
      <c r="I327" s="20">
        <f t="shared" si="40"/>
        <v>0</v>
      </c>
      <c r="J327" s="21">
        <f t="shared" si="41"/>
        <v>0</v>
      </c>
      <c r="K327" s="20">
        <f t="shared" si="42"/>
        <v>0</v>
      </c>
      <c r="L327" s="35"/>
      <c r="M327" s="16"/>
      <c r="N327" s="35"/>
      <c r="O327" s="34"/>
      <c r="Q327">
        <f t="shared" si="43"/>
        <v>0</v>
      </c>
      <c r="R327" s="49" t="s">
        <v>54</v>
      </c>
      <c r="T327" s="26" t="s">
        <v>26</v>
      </c>
      <c r="V327" s="49" t="s">
        <v>63</v>
      </c>
      <c r="W327">
        <f t="shared" si="44"/>
        <v>0</v>
      </c>
      <c r="Y327" s="13"/>
      <c r="Z327" s="13"/>
      <c r="AA327" s="13"/>
      <c r="AB327" s="13"/>
      <c r="AC327" s="13"/>
      <c r="AD327" s="13"/>
      <c r="AE327" s="13"/>
      <c r="AF327" s="13"/>
      <c r="AG327" s="13"/>
      <c r="AH327" s="13"/>
      <c r="AI327" s="13"/>
      <c r="AJ327" s="13"/>
      <c r="AK327" s="13"/>
    </row>
    <row r="328" spans="5:37" thickTop="1" thickBot="1">
      <c r="E328" s="17" t="s">
        <v>24</v>
      </c>
      <c r="F328" s="18"/>
      <c r="G328" s="19"/>
      <c r="H328" s="18">
        <f t="shared" si="39"/>
        <v>0</v>
      </c>
      <c r="I328" s="20">
        <f t="shared" si="40"/>
        <v>0</v>
      </c>
      <c r="J328" s="21">
        <f t="shared" si="41"/>
        <v>0</v>
      </c>
      <c r="K328" s="20">
        <f t="shared" si="42"/>
        <v>0</v>
      </c>
      <c r="L328" s="35"/>
      <c r="M328" s="16"/>
      <c r="N328" s="35"/>
      <c r="O328" s="34"/>
      <c r="Q328">
        <f t="shared" si="43"/>
        <v>0</v>
      </c>
      <c r="R328" s="49" t="s">
        <v>53</v>
      </c>
      <c r="T328" s="26" t="s">
        <v>26</v>
      </c>
      <c r="V328" s="49" t="s">
        <v>61</v>
      </c>
      <c r="W328">
        <f t="shared" si="44"/>
        <v>0</v>
      </c>
      <c r="Y328" s="13"/>
      <c r="Z328" s="13"/>
      <c r="AA328" s="13"/>
      <c r="AB328" s="13"/>
      <c r="AC328" s="13"/>
      <c r="AD328" s="13"/>
      <c r="AE328" s="13"/>
      <c r="AF328" s="13"/>
      <c r="AG328" s="13"/>
      <c r="AH328" s="13"/>
      <c r="AI328" s="13"/>
      <c r="AJ328" s="13"/>
      <c r="AK328" s="13"/>
    </row>
    <row r="329" spans="5:37" thickTop="1" thickBot="1">
      <c r="E329" s="17" t="s">
        <v>24</v>
      </c>
      <c r="F329" s="18"/>
      <c r="G329" s="19"/>
      <c r="H329" s="18">
        <f t="shared" si="39"/>
        <v>0</v>
      </c>
      <c r="I329" s="20">
        <f t="shared" si="40"/>
        <v>0</v>
      </c>
      <c r="J329" s="21">
        <f t="shared" si="41"/>
        <v>0</v>
      </c>
      <c r="K329" s="20">
        <f t="shared" si="42"/>
        <v>0</v>
      </c>
      <c r="L329" s="35"/>
      <c r="M329" s="16"/>
      <c r="N329" s="35"/>
      <c r="O329" s="34"/>
      <c r="Q329">
        <f t="shared" si="43"/>
        <v>0</v>
      </c>
      <c r="R329" s="49" t="s">
        <v>56</v>
      </c>
      <c r="T329" s="26" t="s">
        <v>26</v>
      </c>
      <c r="V329" s="49" t="s">
        <v>55</v>
      </c>
      <c r="W329">
        <f t="shared" si="44"/>
        <v>0</v>
      </c>
      <c r="Y329" s="13"/>
      <c r="Z329" s="13"/>
      <c r="AA329" s="13"/>
      <c r="AB329" s="13"/>
      <c r="AC329" s="13"/>
      <c r="AD329" s="13"/>
      <c r="AE329" s="13"/>
      <c r="AF329" s="13"/>
      <c r="AG329" s="13"/>
      <c r="AH329" s="13"/>
      <c r="AI329" s="13"/>
      <c r="AJ329" s="13"/>
      <c r="AK329" s="13"/>
    </row>
    <row r="330" spans="5:37" thickTop="1" thickBot="1">
      <c r="E330" s="17" t="s">
        <v>24</v>
      </c>
      <c r="F330" s="18"/>
      <c r="G330" s="19"/>
      <c r="H330" s="18">
        <f t="shared" si="39"/>
        <v>0</v>
      </c>
      <c r="I330" s="20">
        <f t="shared" si="40"/>
        <v>0</v>
      </c>
      <c r="J330" s="21">
        <f t="shared" si="41"/>
        <v>0</v>
      </c>
      <c r="K330" s="20">
        <f t="shared" si="42"/>
        <v>0</v>
      </c>
      <c r="L330" s="35"/>
      <c r="M330" s="16"/>
      <c r="N330" s="35"/>
      <c r="O330" s="34"/>
      <c r="Q330">
        <f t="shared" si="43"/>
        <v>0</v>
      </c>
      <c r="R330" s="49" t="s">
        <v>51</v>
      </c>
      <c r="T330" s="26" t="s">
        <v>26</v>
      </c>
      <c r="V330" s="49" t="s">
        <v>52</v>
      </c>
      <c r="W330">
        <f t="shared" si="44"/>
        <v>0</v>
      </c>
      <c r="Y330" s="13"/>
      <c r="Z330" s="13"/>
      <c r="AA330" s="13"/>
      <c r="AB330" s="13"/>
      <c r="AC330" s="13"/>
      <c r="AD330" s="13"/>
      <c r="AE330" s="13"/>
      <c r="AF330" s="13"/>
      <c r="AG330" s="13"/>
      <c r="AH330" s="13"/>
      <c r="AI330" s="13"/>
      <c r="AJ330" s="13"/>
      <c r="AK330" s="13"/>
    </row>
    <row r="331" spans="5:37" thickTop="1" thickBot="1">
      <c r="E331" s="17" t="s">
        <v>24</v>
      </c>
      <c r="F331" s="18"/>
      <c r="G331" s="19"/>
      <c r="H331" s="18">
        <f t="shared" si="39"/>
        <v>0</v>
      </c>
      <c r="I331" s="20">
        <f t="shared" si="40"/>
        <v>0</v>
      </c>
      <c r="J331" s="21">
        <f t="shared" si="41"/>
        <v>0</v>
      </c>
      <c r="K331" s="20">
        <f t="shared" si="42"/>
        <v>0</v>
      </c>
      <c r="L331" s="35"/>
      <c r="M331" s="16"/>
      <c r="N331" s="35"/>
      <c r="O331" s="34"/>
      <c r="Q331">
        <f t="shared" si="43"/>
        <v>0</v>
      </c>
      <c r="R331" s="49" t="s">
        <v>58</v>
      </c>
      <c r="T331" s="26" t="s">
        <v>26</v>
      </c>
      <c r="V331" s="49" t="s">
        <v>64</v>
      </c>
      <c r="W331">
        <f t="shared" si="44"/>
        <v>0</v>
      </c>
      <c r="Y331" s="13"/>
      <c r="Z331" s="13"/>
      <c r="AA331" s="13"/>
      <c r="AB331" s="13"/>
      <c r="AC331" s="13"/>
      <c r="AD331" s="13"/>
      <c r="AE331" s="13"/>
      <c r="AF331" s="13"/>
      <c r="AG331" s="13"/>
      <c r="AH331" s="13"/>
      <c r="AI331" s="13"/>
      <c r="AJ331" s="13"/>
      <c r="AK331" s="13"/>
    </row>
    <row r="332" spans="5:37" thickTop="1" thickBot="1">
      <c r="E332" s="17" t="s">
        <v>24</v>
      </c>
      <c r="F332" s="18"/>
      <c r="G332" s="19"/>
      <c r="H332" s="18">
        <f t="shared" si="39"/>
        <v>0</v>
      </c>
      <c r="I332" s="20">
        <f t="shared" si="40"/>
        <v>0</v>
      </c>
      <c r="J332" s="21">
        <f t="shared" si="41"/>
        <v>0</v>
      </c>
      <c r="K332" s="20">
        <f t="shared" si="42"/>
        <v>0</v>
      </c>
      <c r="L332" s="35"/>
      <c r="M332" s="16"/>
      <c r="N332" s="35"/>
      <c r="O332" s="34"/>
      <c r="Q332">
        <f t="shared" si="43"/>
        <v>0</v>
      </c>
      <c r="R332" s="49" t="s">
        <v>67</v>
      </c>
      <c r="T332" s="26" t="s">
        <v>26</v>
      </c>
      <c r="V332" s="49" t="s">
        <v>62</v>
      </c>
      <c r="W332">
        <f t="shared" si="44"/>
        <v>0</v>
      </c>
      <c r="Y332" s="13"/>
      <c r="Z332" s="13"/>
      <c r="AA332" s="13"/>
      <c r="AB332" s="13"/>
      <c r="AC332" s="13"/>
      <c r="AD332" s="13"/>
      <c r="AE332" s="13"/>
      <c r="AF332" s="13"/>
      <c r="AG332" s="13"/>
      <c r="AH332" s="13"/>
      <c r="AI332" s="13"/>
      <c r="AJ332" s="13"/>
      <c r="AK332" s="13"/>
    </row>
    <row r="333" spans="5:37" thickTop="1" thickBot="1">
      <c r="E333" s="17" t="s">
        <v>24</v>
      </c>
      <c r="F333" s="18"/>
      <c r="G333" s="19"/>
      <c r="H333" s="18">
        <f t="shared" si="39"/>
        <v>0</v>
      </c>
      <c r="I333" s="20">
        <f t="shared" si="40"/>
        <v>0</v>
      </c>
      <c r="J333" s="21">
        <f t="shared" si="41"/>
        <v>0</v>
      </c>
      <c r="K333" s="20">
        <f t="shared" si="42"/>
        <v>0</v>
      </c>
      <c r="L333" s="35"/>
      <c r="M333" s="16"/>
      <c r="N333" s="35"/>
      <c r="O333" s="34"/>
      <c r="Q333">
        <f t="shared" si="43"/>
        <v>0</v>
      </c>
      <c r="R333" s="49" t="s">
        <v>69</v>
      </c>
      <c r="T333" s="26" t="s">
        <v>26</v>
      </c>
      <c r="V333" s="49" t="s">
        <v>35</v>
      </c>
      <c r="W333">
        <f t="shared" si="44"/>
        <v>0</v>
      </c>
      <c r="Y333" s="13"/>
      <c r="Z333" s="13"/>
      <c r="AA333" s="13"/>
      <c r="AB333" s="13"/>
      <c r="AC333" s="13"/>
      <c r="AD333" s="13"/>
      <c r="AE333" s="13"/>
      <c r="AF333" s="13"/>
      <c r="AG333" s="13"/>
      <c r="AH333" s="13"/>
      <c r="AI333" s="13"/>
      <c r="AJ333" s="13"/>
      <c r="AK333" s="13"/>
    </row>
    <row r="334" spans="5:37" thickTop="1" thickBot="1">
      <c r="E334" s="17" t="s">
        <v>24</v>
      </c>
      <c r="F334" s="18"/>
      <c r="G334" s="19"/>
      <c r="H334" s="18">
        <f t="shared" si="39"/>
        <v>0</v>
      </c>
      <c r="I334" s="20">
        <f t="shared" si="40"/>
        <v>0</v>
      </c>
      <c r="J334" s="21">
        <f t="shared" si="41"/>
        <v>0</v>
      </c>
      <c r="K334" s="20">
        <f t="shared" si="42"/>
        <v>0</v>
      </c>
      <c r="L334" s="35"/>
      <c r="M334" s="16"/>
      <c r="N334" s="35"/>
      <c r="O334" s="34"/>
      <c r="Q334">
        <f t="shared" si="43"/>
        <v>0</v>
      </c>
      <c r="R334" s="49" t="s">
        <v>66</v>
      </c>
      <c r="T334" s="26" t="s">
        <v>26</v>
      </c>
      <c r="V334" s="49" t="s">
        <v>60</v>
      </c>
      <c r="W334">
        <f t="shared" si="44"/>
        <v>0</v>
      </c>
      <c r="Y334" s="13"/>
      <c r="Z334" s="13"/>
      <c r="AA334" s="13"/>
      <c r="AB334" s="13"/>
      <c r="AC334" s="13"/>
      <c r="AD334" s="13"/>
      <c r="AE334" s="13"/>
      <c r="AF334" s="13"/>
      <c r="AG334" s="13"/>
      <c r="AH334" s="13"/>
      <c r="AI334" s="13"/>
      <c r="AJ334" s="13"/>
      <c r="AK334" s="13"/>
    </row>
    <row r="335" spans="5:37" thickTop="1" thickBot="1">
      <c r="E335" s="17" t="s">
        <v>24</v>
      </c>
      <c r="F335" s="18"/>
      <c r="G335" s="19"/>
      <c r="H335" s="18">
        <f t="shared" ref="H335:H380" si="45">F335*(G335-1)</f>
        <v>0</v>
      </c>
      <c r="I335" s="20">
        <f t="shared" ref="I335:I380" si="46">F335</f>
        <v>0</v>
      </c>
      <c r="J335" s="21">
        <f t="shared" ref="J335:J380" si="47">IF(S335=U335,H335)</f>
        <v>0</v>
      </c>
      <c r="K335" s="20">
        <f t="shared" ref="K335:K380" si="48">IF(J335,"FALSO",I335)</f>
        <v>0</v>
      </c>
      <c r="L335" s="35"/>
      <c r="M335" s="16"/>
      <c r="N335" s="35"/>
      <c r="O335" s="34"/>
      <c r="Q335">
        <f t="shared" si="43"/>
        <v>0</v>
      </c>
      <c r="R335" s="49" t="s">
        <v>65</v>
      </c>
      <c r="T335" s="26" t="s">
        <v>26</v>
      </c>
      <c r="V335" s="49" t="s">
        <v>59</v>
      </c>
      <c r="W335">
        <f t="shared" si="44"/>
        <v>0</v>
      </c>
      <c r="Y335" s="13"/>
      <c r="Z335" s="13"/>
      <c r="AA335" s="13"/>
      <c r="AB335" s="13"/>
      <c r="AC335" s="13"/>
      <c r="AD335" s="13"/>
      <c r="AE335" s="13"/>
      <c r="AF335" s="13"/>
      <c r="AG335" s="13"/>
      <c r="AH335" s="13"/>
      <c r="AI335" s="13"/>
      <c r="AJ335" s="13"/>
      <c r="AK335" s="13"/>
    </row>
    <row r="336" spans="5:37" thickTop="1" thickBot="1">
      <c r="E336" s="17" t="s">
        <v>24</v>
      </c>
      <c r="F336" s="18"/>
      <c r="G336" s="19"/>
      <c r="H336" s="18">
        <f t="shared" si="45"/>
        <v>0</v>
      </c>
      <c r="I336" s="20">
        <f t="shared" si="46"/>
        <v>0</v>
      </c>
      <c r="J336" s="21">
        <f t="shared" si="47"/>
        <v>0</v>
      </c>
      <c r="K336" s="20">
        <f t="shared" si="48"/>
        <v>0</v>
      </c>
      <c r="L336" s="35"/>
      <c r="M336" s="16"/>
      <c r="N336" s="35"/>
      <c r="O336" s="34"/>
      <c r="Q336">
        <f t="shared" si="43"/>
        <v>0</v>
      </c>
      <c r="R336" s="49" t="s">
        <v>63</v>
      </c>
      <c r="T336" s="26" t="s">
        <v>26</v>
      </c>
      <c r="V336" s="49" t="s">
        <v>57</v>
      </c>
      <c r="W336">
        <f t="shared" si="44"/>
        <v>0</v>
      </c>
      <c r="Y336" s="13"/>
      <c r="Z336" s="13"/>
      <c r="AA336" s="13"/>
      <c r="AB336" s="13"/>
      <c r="AC336" s="13"/>
      <c r="AD336" s="13"/>
      <c r="AE336" s="13"/>
      <c r="AF336" s="13"/>
      <c r="AG336" s="13"/>
      <c r="AH336" s="13"/>
      <c r="AI336" s="13"/>
      <c r="AJ336" s="13"/>
      <c r="AK336" s="13"/>
    </row>
    <row r="337" spans="5:37" thickTop="1" thickBot="1">
      <c r="E337" s="17" t="s">
        <v>24</v>
      </c>
      <c r="F337" s="18"/>
      <c r="G337" s="19"/>
      <c r="H337" s="18">
        <f t="shared" si="45"/>
        <v>0</v>
      </c>
      <c r="I337" s="20">
        <f t="shared" si="46"/>
        <v>0</v>
      </c>
      <c r="J337" s="21">
        <f t="shared" si="47"/>
        <v>0</v>
      </c>
      <c r="K337" s="20">
        <f t="shared" si="48"/>
        <v>0</v>
      </c>
      <c r="L337" s="35"/>
      <c r="M337" s="16"/>
      <c r="N337" s="35"/>
      <c r="O337" s="34"/>
      <c r="Q337">
        <f t="shared" si="43"/>
        <v>0</v>
      </c>
      <c r="R337" s="49" t="s">
        <v>61</v>
      </c>
      <c r="T337" s="26" t="s">
        <v>26</v>
      </c>
      <c r="V337" s="49" t="s">
        <v>54</v>
      </c>
      <c r="W337">
        <f t="shared" si="44"/>
        <v>0</v>
      </c>
      <c r="Y337" s="13"/>
      <c r="Z337" s="13"/>
      <c r="AA337" s="13"/>
      <c r="AB337" s="13"/>
      <c r="AC337" s="13"/>
      <c r="AD337" s="13"/>
      <c r="AE337" s="13"/>
      <c r="AF337" s="13"/>
      <c r="AG337" s="13"/>
      <c r="AH337" s="13"/>
      <c r="AI337" s="13"/>
      <c r="AJ337" s="13"/>
      <c r="AK337" s="13"/>
    </row>
    <row r="338" spans="5:37" thickTop="1" thickBot="1">
      <c r="E338" s="17" t="s">
        <v>24</v>
      </c>
      <c r="F338" s="18"/>
      <c r="G338" s="19"/>
      <c r="H338" s="18">
        <f t="shared" si="45"/>
        <v>0</v>
      </c>
      <c r="I338" s="20">
        <f t="shared" si="46"/>
        <v>0</v>
      </c>
      <c r="J338" s="21">
        <f t="shared" si="47"/>
        <v>0</v>
      </c>
      <c r="K338" s="20">
        <f t="shared" si="48"/>
        <v>0</v>
      </c>
      <c r="L338" s="35"/>
      <c r="M338" s="16"/>
      <c r="N338" s="35"/>
      <c r="O338" s="34"/>
      <c r="Q338">
        <f t="shared" si="43"/>
        <v>0</v>
      </c>
      <c r="R338" s="49" t="s">
        <v>55</v>
      </c>
      <c r="T338" s="26" t="s">
        <v>26</v>
      </c>
      <c r="V338" s="49" t="s">
        <v>53</v>
      </c>
      <c r="W338">
        <f t="shared" si="44"/>
        <v>0</v>
      </c>
      <c r="Y338" s="13"/>
      <c r="Z338" s="13"/>
      <c r="AA338" s="13"/>
      <c r="AB338" s="13"/>
      <c r="AC338" s="13"/>
      <c r="AD338" s="13"/>
      <c r="AE338" s="13"/>
      <c r="AF338" s="13"/>
      <c r="AG338" s="13"/>
      <c r="AH338" s="13"/>
      <c r="AI338" s="13"/>
      <c r="AJ338" s="13"/>
      <c r="AK338" s="13"/>
    </row>
    <row r="339" spans="5:37" thickTop="1" thickBot="1">
      <c r="E339" s="17" t="s">
        <v>24</v>
      </c>
      <c r="F339" s="18"/>
      <c r="G339" s="19"/>
      <c r="H339" s="18">
        <f t="shared" si="45"/>
        <v>0</v>
      </c>
      <c r="I339" s="20">
        <f t="shared" si="46"/>
        <v>0</v>
      </c>
      <c r="J339" s="21">
        <f t="shared" si="47"/>
        <v>0</v>
      </c>
      <c r="K339" s="20">
        <f t="shared" si="48"/>
        <v>0</v>
      </c>
      <c r="L339" s="35"/>
      <c r="M339" s="16"/>
      <c r="N339" s="35"/>
      <c r="O339" s="34"/>
      <c r="Q339">
        <f t="shared" si="43"/>
        <v>0</v>
      </c>
      <c r="R339" s="49" t="s">
        <v>52</v>
      </c>
      <c r="T339" s="26" t="s">
        <v>26</v>
      </c>
      <c r="V339" s="49" t="s">
        <v>56</v>
      </c>
      <c r="W339">
        <f t="shared" si="44"/>
        <v>0</v>
      </c>
      <c r="Y339" s="13"/>
      <c r="Z339" s="13"/>
      <c r="AA339" s="13"/>
      <c r="AB339" s="13"/>
      <c r="AC339" s="13"/>
      <c r="AD339" s="13"/>
      <c r="AE339" s="13"/>
      <c r="AF339" s="13"/>
      <c r="AG339" s="13"/>
      <c r="AH339" s="13"/>
      <c r="AI339" s="13"/>
      <c r="AJ339" s="13"/>
      <c r="AK339" s="13"/>
    </row>
    <row r="340" spans="5:37" thickTop="1" thickBot="1">
      <c r="E340" s="17" t="s">
        <v>24</v>
      </c>
      <c r="F340" s="18"/>
      <c r="G340" s="19"/>
      <c r="H340" s="18">
        <f t="shared" si="45"/>
        <v>0</v>
      </c>
      <c r="I340" s="20">
        <f t="shared" si="46"/>
        <v>0</v>
      </c>
      <c r="J340" s="21">
        <f t="shared" si="47"/>
        <v>0</v>
      </c>
      <c r="K340" s="20">
        <f t="shared" si="48"/>
        <v>0</v>
      </c>
      <c r="L340" s="35"/>
      <c r="M340" s="16"/>
      <c r="N340" s="35"/>
      <c r="O340" s="34"/>
      <c r="Q340">
        <f t="shared" si="43"/>
        <v>0</v>
      </c>
      <c r="R340" s="49" t="s">
        <v>51</v>
      </c>
      <c r="T340" s="26" t="s">
        <v>26</v>
      </c>
      <c r="V340" s="49" t="s">
        <v>68</v>
      </c>
      <c r="W340">
        <f t="shared" si="44"/>
        <v>0</v>
      </c>
      <c r="Y340" s="13"/>
      <c r="Z340" s="13"/>
      <c r="AA340" s="13"/>
      <c r="AB340" s="13"/>
      <c r="AC340" s="13"/>
      <c r="AD340" s="13"/>
      <c r="AE340" s="13"/>
      <c r="AF340" s="13"/>
      <c r="AG340" s="13"/>
      <c r="AH340" s="13"/>
      <c r="AI340" s="13"/>
      <c r="AJ340" s="13"/>
      <c r="AK340" s="13"/>
    </row>
    <row r="341" spans="5:37" thickTop="1" thickBot="1">
      <c r="E341" s="17" t="s">
        <v>24</v>
      </c>
      <c r="F341" s="18"/>
      <c r="G341" s="19"/>
      <c r="H341" s="18">
        <f t="shared" si="45"/>
        <v>0</v>
      </c>
      <c r="I341" s="20">
        <f t="shared" si="46"/>
        <v>0</v>
      </c>
      <c r="J341" s="21">
        <f t="shared" si="47"/>
        <v>0</v>
      </c>
      <c r="K341" s="20">
        <f t="shared" si="48"/>
        <v>0</v>
      </c>
      <c r="L341" s="35"/>
      <c r="M341" s="16"/>
      <c r="N341" s="35"/>
      <c r="O341" s="34"/>
      <c r="Q341">
        <f t="shared" si="43"/>
        <v>0</v>
      </c>
      <c r="R341" s="49" t="s">
        <v>68</v>
      </c>
      <c r="T341" s="26" t="s">
        <v>26</v>
      </c>
      <c r="V341" s="49" t="s">
        <v>58</v>
      </c>
      <c r="W341">
        <f t="shared" si="44"/>
        <v>0</v>
      </c>
      <c r="Y341" s="13"/>
      <c r="Z341" s="13"/>
      <c r="AA341" s="13"/>
      <c r="AB341" s="13"/>
      <c r="AC341" s="13"/>
      <c r="AD341" s="13"/>
      <c r="AE341" s="13"/>
      <c r="AF341" s="13"/>
      <c r="AG341" s="13"/>
      <c r="AH341" s="13"/>
      <c r="AI341" s="13"/>
      <c r="AJ341" s="13"/>
      <c r="AK341" s="13"/>
    </row>
    <row r="342" spans="5:37" thickTop="1" thickBot="1">
      <c r="E342" s="17" t="s">
        <v>24</v>
      </c>
      <c r="F342" s="18"/>
      <c r="G342" s="19"/>
      <c r="H342" s="18">
        <f t="shared" si="45"/>
        <v>0</v>
      </c>
      <c r="I342" s="20">
        <f t="shared" si="46"/>
        <v>0</v>
      </c>
      <c r="J342" s="21">
        <f t="shared" si="47"/>
        <v>0</v>
      </c>
      <c r="K342" s="20">
        <f t="shared" si="48"/>
        <v>0</v>
      </c>
      <c r="L342" s="35"/>
      <c r="M342" s="16"/>
      <c r="N342" s="35"/>
      <c r="O342" s="34"/>
      <c r="Q342">
        <f t="shared" si="43"/>
        <v>0</v>
      </c>
      <c r="R342" s="49" t="s">
        <v>64</v>
      </c>
      <c r="T342" s="26" t="s">
        <v>26</v>
      </c>
      <c r="V342" s="49" t="s">
        <v>67</v>
      </c>
      <c r="W342">
        <f t="shared" si="44"/>
        <v>0</v>
      </c>
      <c r="Y342" s="13"/>
      <c r="Z342" s="13"/>
      <c r="AA342" s="13"/>
      <c r="AB342" s="13"/>
      <c r="AC342" s="13"/>
      <c r="AD342" s="13"/>
      <c r="AE342" s="13"/>
      <c r="AF342" s="13"/>
      <c r="AG342" s="13"/>
      <c r="AH342" s="13"/>
      <c r="AI342" s="13"/>
      <c r="AJ342" s="13"/>
      <c r="AK342" s="13"/>
    </row>
    <row r="343" spans="5:37" thickTop="1" thickBot="1">
      <c r="E343" s="17" t="s">
        <v>24</v>
      </c>
      <c r="F343" s="18"/>
      <c r="G343" s="19"/>
      <c r="H343" s="18">
        <f t="shared" si="45"/>
        <v>0</v>
      </c>
      <c r="I343" s="20">
        <f t="shared" si="46"/>
        <v>0</v>
      </c>
      <c r="J343" s="21">
        <f t="shared" si="47"/>
        <v>0</v>
      </c>
      <c r="K343" s="20">
        <f t="shared" si="48"/>
        <v>0</v>
      </c>
      <c r="L343" s="35"/>
      <c r="M343" s="16"/>
      <c r="N343" s="35"/>
      <c r="O343" s="34"/>
      <c r="Q343">
        <f t="shared" si="43"/>
        <v>0</v>
      </c>
      <c r="R343" s="49" t="s">
        <v>62</v>
      </c>
      <c r="T343" s="26" t="s">
        <v>26</v>
      </c>
      <c r="V343" s="49" t="s">
        <v>69</v>
      </c>
      <c r="W343">
        <f t="shared" si="44"/>
        <v>0</v>
      </c>
      <c r="Y343" s="13"/>
      <c r="Z343" s="13"/>
      <c r="AA343" s="13"/>
      <c r="AB343" s="13"/>
      <c r="AC343" s="13"/>
      <c r="AD343" s="13"/>
      <c r="AE343" s="13"/>
      <c r="AF343" s="13"/>
      <c r="AG343" s="13"/>
      <c r="AH343" s="13"/>
      <c r="AI343" s="13"/>
      <c r="AJ343" s="13"/>
      <c r="AK343" s="13"/>
    </row>
    <row r="344" spans="5:37" thickTop="1" thickBot="1">
      <c r="E344" s="17" t="s">
        <v>24</v>
      </c>
      <c r="F344" s="18"/>
      <c r="G344" s="19"/>
      <c r="H344" s="18">
        <f t="shared" si="45"/>
        <v>0</v>
      </c>
      <c r="I344" s="20">
        <f t="shared" si="46"/>
        <v>0</v>
      </c>
      <c r="J344" s="21">
        <f t="shared" si="47"/>
        <v>0</v>
      </c>
      <c r="K344" s="20">
        <f t="shared" si="48"/>
        <v>0</v>
      </c>
      <c r="L344" s="35"/>
      <c r="M344" s="16"/>
      <c r="N344" s="35"/>
      <c r="O344" s="34"/>
      <c r="Q344">
        <f t="shared" si="43"/>
        <v>0</v>
      </c>
      <c r="R344" s="49" t="s">
        <v>35</v>
      </c>
      <c r="T344" s="26" t="s">
        <v>26</v>
      </c>
      <c r="V344" s="49" t="s">
        <v>66</v>
      </c>
      <c r="W344">
        <f t="shared" si="44"/>
        <v>0</v>
      </c>
      <c r="Y344" s="13"/>
      <c r="Z344" s="13"/>
      <c r="AA344" s="13"/>
      <c r="AB344" s="13"/>
      <c r="AC344" s="13"/>
      <c r="AD344" s="13"/>
      <c r="AE344" s="13"/>
      <c r="AF344" s="13"/>
      <c r="AG344" s="13"/>
      <c r="AH344" s="13"/>
      <c r="AI344" s="13"/>
      <c r="AJ344" s="13"/>
      <c r="AK344" s="13"/>
    </row>
    <row r="345" spans="5:37" thickTop="1" thickBot="1">
      <c r="E345" s="17" t="s">
        <v>24</v>
      </c>
      <c r="F345" s="18"/>
      <c r="G345" s="19"/>
      <c r="H345" s="18">
        <f t="shared" si="45"/>
        <v>0</v>
      </c>
      <c r="I345" s="20">
        <f t="shared" si="46"/>
        <v>0</v>
      </c>
      <c r="J345" s="21">
        <f t="shared" si="47"/>
        <v>0</v>
      </c>
      <c r="K345" s="20">
        <f t="shared" si="48"/>
        <v>0</v>
      </c>
      <c r="L345" s="35"/>
      <c r="M345" s="16"/>
      <c r="N345" s="35"/>
      <c r="O345" s="34"/>
      <c r="Q345">
        <f t="shared" si="43"/>
        <v>0</v>
      </c>
      <c r="R345" s="49" t="s">
        <v>60</v>
      </c>
      <c r="T345" s="26" t="s">
        <v>26</v>
      </c>
      <c r="V345" s="49" t="s">
        <v>65</v>
      </c>
      <c r="W345">
        <f t="shared" si="44"/>
        <v>0</v>
      </c>
      <c r="Y345" s="13"/>
      <c r="Z345" s="13"/>
      <c r="AA345" s="13"/>
      <c r="AB345" s="13"/>
      <c r="AC345" s="13"/>
      <c r="AD345" s="13"/>
      <c r="AE345" s="13"/>
      <c r="AF345" s="13"/>
      <c r="AG345" s="13"/>
      <c r="AH345" s="13"/>
      <c r="AI345" s="13"/>
      <c r="AJ345" s="13"/>
      <c r="AK345" s="13"/>
    </row>
    <row r="346" spans="5:37" thickTop="1" thickBot="1">
      <c r="E346" s="17" t="s">
        <v>24</v>
      </c>
      <c r="F346" s="18"/>
      <c r="G346" s="19"/>
      <c r="H346" s="18">
        <f t="shared" si="45"/>
        <v>0</v>
      </c>
      <c r="I346" s="20">
        <f t="shared" si="46"/>
        <v>0</v>
      </c>
      <c r="J346" s="21">
        <f t="shared" si="47"/>
        <v>0</v>
      </c>
      <c r="K346" s="20">
        <f t="shared" si="48"/>
        <v>0</v>
      </c>
      <c r="L346" s="35"/>
      <c r="M346" s="16"/>
      <c r="N346" s="35"/>
      <c r="O346" s="34"/>
      <c r="Q346">
        <f t="shared" si="43"/>
        <v>0</v>
      </c>
      <c r="R346" s="49" t="s">
        <v>59</v>
      </c>
      <c r="T346" s="26" t="s">
        <v>26</v>
      </c>
      <c r="V346" s="49" t="s">
        <v>63</v>
      </c>
      <c r="W346">
        <f t="shared" si="44"/>
        <v>0</v>
      </c>
      <c r="Y346" s="13"/>
      <c r="Z346" s="13"/>
      <c r="AA346" s="13"/>
      <c r="AB346" s="13"/>
      <c r="AC346" s="13"/>
      <c r="AD346" s="13"/>
      <c r="AE346" s="13"/>
      <c r="AF346" s="13"/>
      <c r="AG346" s="13"/>
      <c r="AH346" s="13"/>
      <c r="AI346" s="13"/>
      <c r="AJ346" s="13"/>
      <c r="AK346" s="13"/>
    </row>
    <row r="347" spans="5:37" thickTop="1" thickBot="1">
      <c r="E347" s="17" t="s">
        <v>24</v>
      </c>
      <c r="F347" s="18"/>
      <c r="G347" s="19"/>
      <c r="H347" s="18">
        <f t="shared" si="45"/>
        <v>0</v>
      </c>
      <c r="I347" s="20">
        <f t="shared" si="46"/>
        <v>0</v>
      </c>
      <c r="J347" s="21">
        <f t="shared" si="47"/>
        <v>0</v>
      </c>
      <c r="K347" s="20">
        <f t="shared" si="48"/>
        <v>0</v>
      </c>
      <c r="L347" s="35"/>
      <c r="M347" s="16"/>
      <c r="N347" s="35"/>
      <c r="O347" s="34"/>
      <c r="Q347">
        <f t="shared" si="43"/>
        <v>0</v>
      </c>
      <c r="R347" s="49" t="s">
        <v>57</v>
      </c>
      <c r="T347" s="26" t="s">
        <v>26</v>
      </c>
      <c r="V347" s="49" t="s">
        <v>61</v>
      </c>
      <c r="W347">
        <f t="shared" si="44"/>
        <v>0</v>
      </c>
      <c r="Y347" s="13"/>
      <c r="Z347" s="13"/>
      <c r="AA347" s="13"/>
      <c r="AB347" s="13"/>
      <c r="AC347" s="13"/>
      <c r="AD347" s="13"/>
      <c r="AE347" s="13"/>
      <c r="AF347" s="13"/>
      <c r="AG347" s="13"/>
      <c r="AH347" s="13"/>
      <c r="AI347" s="13"/>
      <c r="AJ347" s="13"/>
      <c r="AK347" s="13"/>
    </row>
    <row r="348" spans="5:37" thickTop="1" thickBot="1">
      <c r="E348" s="17" t="s">
        <v>24</v>
      </c>
      <c r="F348" s="18"/>
      <c r="G348" s="19"/>
      <c r="H348" s="18">
        <f t="shared" si="45"/>
        <v>0</v>
      </c>
      <c r="I348" s="20">
        <f t="shared" si="46"/>
        <v>0</v>
      </c>
      <c r="J348" s="21">
        <f t="shared" si="47"/>
        <v>0</v>
      </c>
      <c r="K348" s="20">
        <f t="shared" si="48"/>
        <v>0</v>
      </c>
      <c r="L348" s="35"/>
      <c r="M348" s="16"/>
      <c r="N348" s="35"/>
      <c r="O348" s="34"/>
      <c r="Q348">
        <f t="shared" si="43"/>
        <v>0</v>
      </c>
      <c r="R348" s="49" t="s">
        <v>54</v>
      </c>
      <c r="T348" s="26" t="s">
        <v>26</v>
      </c>
      <c r="V348" s="49" t="s">
        <v>55</v>
      </c>
      <c r="W348">
        <f t="shared" si="44"/>
        <v>0</v>
      </c>
      <c r="Y348" s="13"/>
      <c r="Z348" s="13"/>
      <c r="AA348" s="13"/>
      <c r="AB348" s="13"/>
      <c r="AC348" s="13"/>
      <c r="AD348" s="13"/>
      <c r="AE348" s="13"/>
      <c r="AF348" s="13"/>
      <c r="AG348" s="13"/>
      <c r="AH348" s="13"/>
      <c r="AI348" s="13"/>
      <c r="AJ348" s="13"/>
      <c r="AK348" s="13"/>
    </row>
    <row r="349" spans="5:37" thickTop="1" thickBot="1">
      <c r="E349" s="17" t="s">
        <v>24</v>
      </c>
      <c r="F349" s="18"/>
      <c r="G349" s="19"/>
      <c r="H349" s="18">
        <f t="shared" si="45"/>
        <v>0</v>
      </c>
      <c r="I349" s="20">
        <f t="shared" si="46"/>
        <v>0</v>
      </c>
      <c r="J349" s="21">
        <f t="shared" si="47"/>
        <v>0</v>
      </c>
      <c r="K349" s="20">
        <f t="shared" si="48"/>
        <v>0</v>
      </c>
      <c r="L349" s="35"/>
      <c r="M349" s="16"/>
      <c r="N349" s="35"/>
      <c r="O349" s="34"/>
      <c r="Q349">
        <f t="shared" si="43"/>
        <v>0</v>
      </c>
      <c r="R349" s="49" t="s">
        <v>53</v>
      </c>
      <c r="T349" s="26" t="s">
        <v>26</v>
      </c>
      <c r="V349" s="49" t="s">
        <v>52</v>
      </c>
      <c r="W349">
        <f t="shared" si="44"/>
        <v>0</v>
      </c>
      <c r="Y349" s="13"/>
      <c r="Z349" s="13"/>
      <c r="AA349" s="13"/>
      <c r="AB349" s="13"/>
      <c r="AC349" s="13"/>
      <c r="AD349" s="13"/>
      <c r="AE349" s="13"/>
      <c r="AF349" s="13"/>
      <c r="AG349" s="13"/>
      <c r="AH349" s="13"/>
      <c r="AI349" s="13"/>
      <c r="AJ349" s="13"/>
      <c r="AK349" s="13"/>
    </row>
    <row r="350" spans="5:37" thickTop="1" thickBot="1">
      <c r="E350" s="17" t="s">
        <v>24</v>
      </c>
      <c r="F350" s="18"/>
      <c r="G350" s="19"/>
      <c r="H350" s="18">
        <f t="shared" si="45"/>
        <v>0</v>
      </c>
      <c r="I350" s="20">
        <f t="shared" si="46"/>
        <v>0</v>
      </c>
      <c r="J350" s="21">
        <f t="shared" si="47"/>
        <v>0</v>
      </c>
      <c r="K350" s="20">
        <f t="shared" si="48"/>
        <v>0</v>
      </c>
      <c r="L350" s="35"/>
      <c r="M350" s="16"/>
      <c r="N350" s="35"/>
      <c r="O350" s="34"/>
      <c r="Q350">
        <f t="shared" si="43"/>
        <v>0</v>
      </c>
      <c r="R350" s="49" t="s">
        <v>56</v>
      </c>
      <c r="T350" s="26" t="s">
        <v>26</v>
      </c>
      <c r="V350" s="49" t="s">
        <v>51</v>
      </c>
      <c r="W350">
        <f t="shared" si="44"/>
        <v>0</v>
      </c>
      <c r="Y350" s="13"/>
      <c r="Z350" s="13"/>
      <c r="AA350" s="13"/>
      <c r="AB350" s="13"/>
      <c r="AC350" s="13"/>
      <c r="AD350" s="13"/>
      <c r="AE350" s="13"/>
      <c r="AF350" s="13"/>
      <c r="AG350" s="13"/>
      <c r="AH350" s="13"/>
      <c r="AI350" s="13"/>
      <c r="AJ350" s="13"/>
      <c r="AK350" s="13"/>
    </row>
    <row r="351" spans="5:37" thickTop="1" thickBot="1">
      <c r="E351" s="17" t="s">
        <v>24</v>
      </c>
      <c r="F351" s="18"/>
      <c r="G351" s="19"/>
      <c r="H351" s="18">
        <f t="shared" si="45"/>
        <v>0</v>
      </c>
      <c r="I351" s="20">
        <f t="shared" si="46"/>
        <v>0</v>
      </c>
      <c r="J351" s="21">
        <f t="shared" si="47"/>
        <v>0</v>
      </c>
      <c r="K351" s="20">
        <f t="shared" si="48"/>
        <v>0</v>
      </c>
      <c r="L351" s="35"/>
      <c r="M351" s="16"/>
      <c r="N351" s="35"/>
      <c r="O351" s="34"/>
      <c r="Q351">
        <f t="shared" si="43"/>
        <v>0</v>
      </c>
      <c r="R351" s="49" t="s">
        <v>67</v>
      </c>
      <c r="T351" s="26" t="s">
        <v>26</v>
      </c>
      <c r="V351" s="49" t="s">
        <v>58</v>
      </c>
      <c r="W351">
        <f t="shared" si="44"/>
        <v>0</v>
      </c>
      <c r="Y351" s="13"/>
      <c r="Z351" s="13"/>
      <c r="AA351" s="13"/>
      <c r="AB351" s="13"/>
      <c r="AC351" s="13"/>
      <c r="AD351" s="13"/>
      <c r="AE351" s="13"/>
      <c r="AF351" s="13"/>
      <c r="AG351" s="13"/>
      <c r="AH351" s="13"/>
      <c r="AI351" s="13"/>
      <c r="AJ351" s="13"/>
      <c r="AK351" s="13"/>
    </row>
    <row r="352" spans="5:37" thickTop="1" thickBot="1">
      <c r="E352" s="17" t="s">
        <v>24</v>
      </c>
      <c r="F352" s="18"/>
      <c r="G352" s="19"/>
      <c r="H352" s="18">
        <f t="shared" si="45"/>
        <v>0</v>
      </c>
      <c r="I352" s="20">
        <f t="shared" si="46"/>
        <v>0</v>
      </c>
      <c r="J352" s="21">
        <f t="shared" si="47"/>
        <v>0</v>
      </c>
      <c r="K352" s="20">
        <f t="shared" si="48"/>
        <v>0</v>
      </c>
      <c r="L352" s="35"/>
      <c r="M352" s="16"/>
      <c r="N352" s="35"/>
      <c r="O352" s="34"/>
      <c r="Q352">
        <f t="shared" si="43"/>
        <v>0</v>
      </c>
      <c r="R352" s="49" t="s">
        <v>69</v>
      </c>
      <c r="T352" s="26" t="s">
        <v>26</v>
      </c>
      <c r="V352" s="49" t="s">
        <v>64</v>
      </c>
      <c r="W352">
        <f t="shared" si="44"/>
        <v>0</v>
      </c>
      <c r="Y352" s="13"/>
      <c r="Z352" s="13"/>
      <c r="AA352" s="13"/>
      <c r="AB352" s="13"/>
      <c r="AC352" s="13"/>
      <c r="AD352" s="13"/>
      <c r="AE352" s="13"/>
      <c r="AF352" s="13"/>
      <c r="AG352" s="13"/>
      <c r="AH352" s="13"/>
      <c r="AI352" s="13"/>
      <c r="AJ352" s="13"/>
      <c r="AK352" s="13"/>
    </row>
    <row r="353" spans="5:37" thickTop="1" thickBot="1">
      <c r="E353" s="17" t="s">
        <v>24</v>
      </c>
      <c r="F353" s="18"/>
      <c r="G353" s="19"/>
      <c r="H353" s="18">
        <f t="shared" si="45"/>
        <v>0</v>
      </c>
      <c r="I353" s="20">
        <f t="shared" si="46"/>
        <v>0</v>
      </c>
      <c r="J353" s="21">
        <f t="shared" si="47"/>
        <v>0</v>
      </c>
      <c r="K353" s="20">
        <f t="shared" si="48"/>
        <v>0</v>
      </c>
      <c r="L353" s="35"/>
      <c r="M353" s="16"/>
      <c r="N353" s="35"/>
      <c r="O353" s="34"/>
      <c r="Q353">
        <f t="shared" si="43"/>
        <v>0</v>
      </c>
      <c r="R353" s="49" t="s">
        <v>66</v>
      </c>
      <c r="T353" s="26" t="s">
        <v>26</v>
      </c>
      <c r="V353" s="49" t="s">
        <v>62</v>
      </c>
      <c r="W353">
        <f t="shared" si="44"/>
        <v>0</v>
      </c>
      <c r="Y353" s="13"/>
      <c r="Z353" s="13"/>
      <c r="AA353" s="13"/>
      <c r="AB353" s="13"/>
      <c r="AC353" s="13"/>
      <c r="AD353" s="13"/>
      <c r="AE353" s="13"/>
      <c r="AF353" s="13"/>
      <c r="AG353" s="13"/>
      <c r="AH353" s="13"/>
      <c r="AI353" s="13"/>
      <c r="AJ353" s="13"/>
      <c r="AK353" s="13"/>
    </row>
    <row r="354" spans="5:37" thickTop="1" thickBot="1">
      <c r="E354" s="17" t="s">
        <v>24</v>
      </c>
      <c r="F354" s="18"/>
      <c r="G354" s="19"/>
      <c r="H354" s="18">
        <f t="shared" si="45"/>
        <v>0</v>
      </c>
      <c r="I354" s="20">
        <f t="shared" si="46"/>
        <v>0</v>
      </c>
      <c r="J354" s="21">
        <f t="shared" si="47"/>
        <v>0</v>
      </c>
      <c r="K354" s="20">
        <f t="shared" si="48"/>
        <v>0</v>
      </c>
      <c r="L354" s="35"/>
      <c r="M354" s="16"/>
      <c r="N354" s="35"/>
      <c r="O354" s="34"/>
      <c r="Q354">
        <f t="shared" si="43"/>
        <v>0</v>
      </c>
      <c r="R354" s="49" t="s">
        <v>65</v>
      </c>
      <c r="T354" s="26" t="s">
        <v>26</v>
      </c>
      <c r="V354" s="49" t="s">
        <v>35</v>
      </c>
      <c r="W354">
        <f t="shared" si="44"/>
        <v>0</v>
      </c>
      <c r="Y354" s="13"/>
      <c r="Z354" s="13"/>
      <c r="AA354" s="13"/>
      <c r="AB354" s="13"/>
      <c r="AC354" s="13"/>
      <c r="AD354" s="13"/>
      <c r="AE354" s="13"/>
      <c r="AF354" s="13"/>
      <c r="AG354" s="13"/>
      <c r="AH354" s="13"/>
      <c r="AI354" s="13"/>
      <c r="AJ354" s="13"/>
      <c r="AK354" s="13"/>
    </row>
    <row r="355" spans="5:37" thickTop="1" thickBot="1">
      <c r="E355" s="17" t="s">
        <v>24</v>
      </c>
      <c r="F355" s="18"/>
      <c r="G355" s="19"/>
      <c r="H355" s="18">
        <f t="shared" si="45"/>
        <v>0</v>
      </c>
      <c r="I355" s="20">
        <f t="shared" si="46"/>
        <v>0</v>
      </c>
      <c r="J355" s="21">
        <f t="shared" si="47"/>
        <v>0</v>
      </c>
      <c r="K355" s="20">
        <f t="shared" si="48"/>
        <v>0</v>
      </c>
      <c r="L355" s="35"/>
      <c r="M355" s="16"/>
      <c r="N355" s="35"/>
      <c r="O355" s="34"/>
      <c r="Q355">
        <f t="shared" si="43"/>
        <v>0</v>
      </c>
      <c r="R355" s="49" t="s">
        <v>63</v>
      </c>
      <c r="T355" s="26" t="s">
        <v>26</v>
      </c>
      <c r="V355" s="49" t="s">
        <v>60</v>
      </c>
      <c r="W355">
        <f t="shared" si="44"/>
        <v>0</v>
      </c>
      <c r="Y355" s="13"/>
      <c r="Z355" s="13"/>
      <c r="AA355" s="13"/>
      <c r="AB355" s="13"/>
      <c r="AC355" s="13"/>
      <c r="AD355" s="13"/>
      <c r="AE355" s="13"/>
      <c r="AF355" s="13"/>
      <c r="AG355" s="13"/>
      <c r="AH355" s="13"/>
      <c r="AI355" s="13"/>
      <c r="AJ355" s="13"/>
      <c r="AK355" s="13"/>
    </row>
    <row r="356" spans="5:37" thickTop="1" thickBot="1">
      <c r="E356" s="17" t="s">
        <v>24</v>
      </c>
      <c r="F356" s="18"/>
      <c r="G356" s="19"/>
      <c r="H356" s="18">
        <f t="shared" si="45"/>
        <v>0</v>
      </c>
      <c r="I356" s="20">
        <f t="shared" si="46"/>
        <v>0</v>
      </c>
      <c r="J356" s="21">
        <f t="shared" si="47"/>
        <v>0</v>
      </c>
      <c r="K356" s="20">
        <f t="shared" si="48"/>
        <v>0</v>
      </c>
      <c r="L356" s="35"/>
      <c r="M356" s="16"/>
      <c r="N356" s="35"/>
      <c r="O356" s="34"/>
      <c r="Q356">
        <f t="shared" si="43"/>
        <v>0</v>
      </c>
      <c r="R356" s="49" t="s">
        <v>61</v>
      </c>
      <c r="T356" s="26" t="s">
        <v>26</v>
      </c>
      <c r="V356" s="49" t="s">
        <v>59</v>
      </c>
      <c r="W356">
        <f t="shared" si="44"/>
        <v>0</v>
      </c>
      <c r="Y356" s="13"/>
      <c r="Z356" s="13"/>
      <c r="AA356" s="13"/>
      <c r="AB356" s="13"/>
      <c r="AC356" s="13"/>
      <c r="AD356" s="13"/>
      <c r="AE356" s="13"/>
      <c r="AF356" s="13"/>
      <c r="AG356" s="13"/>
      <c r="AH356" s="13"/>
      <c r="AI356" s="13"/>
      <c r="AJ356" s="13"/>
      <c r="AK356" s="13"/>
    </row>
    <row r="357" spans="5:37" thickTop="1" thickBot="1">
      <c r="E357" s="17" t="s">
        <v>24</v>
      </c>
      <c r="F357" s="18"/>
      <c r="G357" s="19"/>
      <c r="H357" s="18">
        <f t="shared" si="45"/>
        <v>0</v>
      </c>
      <c r="I357" s="20">
        <f t="shared" si="46"/>
        <v>0</v>
      </c>
      <c r="J357" s="21">
        <f t="shared" si="47"/>
        <v>0</v>
      </c>
      <c r="K357" s="20">
        <f t="shared" si="48"/>
        <v>0</v>
      </c>
      <c r="L357" s="35"/>
      <c r="M357" s="16"/>
      <c r="N357" s="35"/>
      <c r="O357" s="34"/>
      <c r="Q357">
        <f t="shared" si="43"/>
        <v>0</v>
      </c>
      <c r="R357" s="49" t="s">
        <v>55</v>
      </c>
      <c r="T357" s="26" t="s">
        <v>26</v>
      </c>
      <c r="V357" s="49" t="s">
        <v>57</v>
      </c>
      <c r="W357">
        <f t="shared" si="44"/>
        <v>0</v>
      </c>
      <c r="Y357" s="13"/>
      <c r="Z357" s="13"/>
      <c r="AA357" s="13"/>
      <c r="AB357" s="13"/>
      <c r="AC357" s="13"/>
      <c r="AD357" s="13"/>
      <c r="AE357" s="13"/>
      <c r="AF357" s="13"/>
      <c r="AG357" s="13"/>
      <c r="AH357" s="13"/>
      <c r="AI357" s="13"/>
      <c r="AJ357" s="13"/>
      <c r="AK357" s="13"/>
    </row>
    <row r="358" spans="5:37" thickTop="1" thickBot="1">
      <c r="E358" s="17" t="s">
        <v>24</v>
      </c>
      <c r="F358" s="18"/>
      <c r="G358" s="19"/>
      <c r="H358" s="18">
        <f t="shared" si="45"/>
        <v>0</v>
      </c>
      <c r="I358" s="20">
        <f t="shared" si="46"/>
        <v>0</v>
      </c>
      <c r="J358" s="21">
        <f t="shared" si="47"/>
        <v>0</v>
      </c>
      <c r="K358" s="20">
        <f t="shared" si="48"/>
        <v>0</v>
      </c>
      <c r="L358" s="35"/>
      <c r="M358" s="16"/>
      <c r="N358" s="35"/>
      <c r="O358" s="34"/>
      <c r="Q358">
        <f t="shared" si="43"/>
        <v>0</v>
      </c>
      <c r="R358" s="49" t="s">
        <v>52</v>
      </c>
      <c r="T358" s="26" t="s">
        <v>26</v>
      </c>
      <c r="V358" s="49" t="s">
        <v>54</v>
      </c>
      <c r="W358">
        <f t="shared" si="44"/>
        <v>0</v>
      </c>
      <c r="Y358" s="13"/>
      <c r="Z358" s="13"/>
      <c r="AA358" s="13"/>
      <c r="AB358" s="13"/>
      <c r="AC358" s="13"/>
      <c r="AD358" s="13"/>
      <c r="AE358" s="13"/>
      <c r="AF358" s="13"/>
      <c r="AG358" s="13"/>
      <c r="AH358" s="13"/>
      <c r="AI358" s="13"/>
      <c r="AJ358" s="13"/>
      <c r="AK358" s="13"/>
    </row>
    <row r="359" spans="5:37" thickTop="1" thickBot="1">
      <c r="E359" s="17" t="s">
        <v>24</v>
      </c>
      <c r="F359" s="18"/>
      <c r="G359" s="19"/>
      <c r="H359" s="18">
        <f t="shared" si="45"/>
        <v>0</v>
      </c>
      <c r="I359" s="20">
        <f t="shared" si="46"/>
        <v>0</v>
      </c>
      <c r="J359" s="21">
        <f t="shared" si="47"/>
        <v>0</v>
      </c>
      <c r="K359" s="20">
        <f t="shared" si="48"/>
        <v>0</v>
      </c>
      <c r="L359" s="35"/>
      <c r="M359" s="16"/>
      <c r="N359" s="35"/>
      <c r="O359" s="34"/>
      <c r="Q359">
        <f t="shared" si="43"/>
        <v>0</v>
      </c>
      <c r="R359" s="49" t="s">
        <v>51</v>
      </c>
      <c r="T359" s="26" t="s">
        <v>26</v>
      </c>
      <c r="V359" s="49" t="s">
        <v>53</v>
      </c>
      <c r="W359">
        <f t="shared" si="44"/>
        <v>0</v>
      </c>
      <c r="Y359" s="13"/>
      <c r="Z359" s="13"/>
      <c r="AA359" s="13"/>
      <c r="AB359" s="13"/>
      <c r="AC359" s="13"/>
      <c r="AD359" s="13"/>
      <c r="AE359" s="13"/>
      <c r="AF359" s="13"/>
      <c r="AG359" s="13"/>
      <c r="AH359" s="13"/>
      <c r="AI359" s="13"/>
      <c r="AJ359" s="13"/>
      <c r="AK359" s="13"/>
    </row>
    <row r="360" spans="5:37" thickTop="1" thickBot="1">
      <c r="E360" s="17" t="s">
        <v>24</v>
      </c>
      <c r="F360" s="18"/>
      <c r="G360" s="19"/>
      <c r="H360" s="18">
        <f t="shared" si="45"/>
        <v>0</v>
      </c>
      <c r="I360" s="20">
        <f t="shared" si="46"/>
        <v>0</v>
      </c>
      <c r="J360" s="21">
        <f t="shared" si="47"/>
        <v>0</v>
      </c>
      <c r="K360" s="20">
        <f t="shared" si="48"/>
        <v>0</v>
      </c>
      <c r="L360" s="35"/>
      <c r="M360" s="16"/>
      <c r="N360" s="35"/>
      <c r="O360" s="34"/>
      <c r="Q360">
        <f t="shared" si="43"/>
        <v>0</v>
      </c>
      <c r="R360" s="49" t="s">
        <v>56</v>
      </c>
      <c r="T360" s="26" t="s">
        <v>26</v>
      </c>
      <c r="V360" s="49" t="s">
        <v>68</v>
      </c>
      <c r="W360">
        <f t="shared" si="44"/>
        <v>0</v>
      </c>
      <c r="Y360" s="13"/>
      <c r="Z360" s="13"/>
      <c r="AA360" s="13"/>
      <c r="AB360" s="13"/>
      <c r="AC360" s="13"/>
      <c r="AD360" s="13"/>
      <c r="AE360" s="13"/>
      <c r="AF360" s="13"/>
      <c r="AG360" s="13"/>
      <c r="AH360" s="13"/>
      <c r="AI360" s="13"/>
      <c r="AJ360" s="13"/>
      <c r="AK360" s="13"/>
    </row>
    <row r="361" spans="5:37" thickTop="1" thickBot="1">
      <c r="E361" s="17" t="s">
        <v>24</v>
      </c>
      <c r="F361" s="18"/>
      <c r="G361" s="19"/>
      <c r="H361" s="18">
        <f t="shared" si="45"/>
        <v>0</v>
      </c>
      <c r="I361" s="20">
        <f t="shared" si="46"/>
        <v>0</v>
      </c>
      <c r="J361" s="21">
        <f t="shared" si="47"/>
        <v>0</v>
      </c>
      <c r="K361" s="20">
        <f t="shared" si="48"/>
        <v>0</v>
      </c>
      <c r="L361" s="35"/>
      <c r="M361" s="16"/>
      <c r="N361" s="35"/>
      <c r="O361" s="34"/>
      <c r="Q361">
        <f t="shared" si="43"/>
        <v>0</v>
      </c>
      <c r="R361" s="49" t="s">
        <v>67</v>
      </c>
      <c r="T361" s="26" t="s">
        <v>26</v>
      </c>
      <c r="V361" s="49" t="s">
        <v>68</v>
      </c>
      <c r="W361">
        <f t="shared" si="44"/>
        <v>0</v>
      </c>
      <c r="Y361" s="13"/>
      <c r="Z361" s="13"/>
      <c r="AA361" s="13"/>
      <c r="AB361" s="13"/>
      <c r="AC361" s="13"/>
      <c r="AD361" s="13"/>
      <c r="AE361" s="13"/>
      <c r="AF361" s="13"/>
      <c r="AG361" s="13"/>
      <c r="AH361" s="13"/>
      <c r="AI361" s="13"/>
      <c r="AJ361" s="13"/>
      <c r="AK361" s="13"/>
    </row>
    <row r="362" spans="5:37" thickTop="1" thickBot="1">
      <c r="E362" s="17" t="s">
        <v>24</v>
      </c>
      <c r="F362" s="18"/>
      <c r="G362" s="19"/>
      <c r="H362" s="18">
        <f t="shared" si="45"/>
        <v>0</v>
      </c>
      <c r="I362" s="20">
        <f t="shared" si="46"/>
        <v>0</v>
      </c>
      <c r="J362" s="21">
        <f t="shared" si="47"/>
        <v>0</v>
      </c>
      <c r="K362" s="20">
        <f t="shared" si="48"/>
        <v>0</v>
      </c>
      <c r="L362" s="35"/>
      <c r="M362" s="16"/>
      <c r="N362" s="35"/>
      <c r="O362" s="34"/>
      <c r="Q362">
        <f t="shared" si="43"/>
        <v>0</v>
      </c>
      <c r="R362" s="49" t="s">
        <v>58</v>
      </c>
      <c r="T362" s="26" t="s">
        <v>26</v>
      </c>
      <c r="V362" s="49" t="s">
        <v>69</v>
      </c>
      <c r="W362">
        <f t="shared" si="44"/>
        <v>0</v>
      </c>
      <c r="Y362" s="13"/>
      <c r="Z362" s="13"/>
      <c r="AA362" s="13"/>
      <c r="AB362" s="13"/>
      <c r="AC362" s="13"/>
      <c r="AD362" s="13"/>
      <c r="AE362" s="13"/>
      <c r="AF362" s="13"/>
      <c r="AG362" s="13"/>
      <c r="AH362" s="13"/>
      <c r="AI362" s="13"/>
      <c r="AJ362" s="13"/>
      <c r="AK362" s="13"/>
    </row>
    <row r="363" spans="5:37" thickTop="1" thickBot="1">
      <c r="E363" s="17" t="s">
        <v>24</v>
      </c>
      <c r="F363" s="18"/>
      <c r="G363" s="19"/>
      <c r="H363" s="18">
        <f t="shared" si="45"/>
        <v>0</v>
      </c>
      <c r="I363" s="20">
        <f t="shared" si="46"/>
        <v>0</v>
      </c>
      <c r="J363" s="21">
        <f t="shared" si="47"/>
        <v>0</v>
      </c>
      <c r="K363" s="20">
        <f t="shared" si="48"/>
        <v>0</v>
      </c>
      <c r="L363" s="35"/>
      <c r="M363" s="16"/>
      <c r="N363" s="35"/>
      <c r="O363" s="34"/>
      <c r="Q363">
        <f t="shared" si="43"/>
        <v>0</v>
      </c>
      <c r="R363" s="49" t="s">
        <v>64</v>
      </c>
      <c r="T363" s="26" t="s">
        <v>26</v>
      </c>
      <c r="V363" s="49" t="s">
        <v>66</v>
      </c>
      <c r="W363">
        <f t="shared" si="44"/>
        <v>0</v>
      </c>
      <c r="Y363" s="13"/>
      <c r="Z363" s="13"/>
      <c r="AA363" s="13"/>
      <c r="AB363" s="13"/>
      <c r="AC363" s="13"/>
      <c r="AD363" s="13"/>
      <c r="AE363" s="13"/>
      <c r="AF363" s="13"/>
      <c r="AG363" s="13"/>
      <c r="AH363" s="13"/>
      <c r="AI363" s="13"/>
      <c r="AJ363" s="13"/>
      <c r="AK363" s="13"/>
    </row>
    <row r="364" spans="5:37" thickTop="1" thickBot="1">
      <c r="E364" s="17" t="s">
        <v>24</v>
      </c>
      <c r="F364" s="18"/>
      <c r="G364" s="19"/>
      <c r="H364" s="18">
        <f t="shared" si="45"/>
        <v>0</v>
      </c>
      <c r="I364" s="20">
        <f t="shared" si="46"/>
        <v>0</v>
      </c>
      <c r="J364" s="21">
        <f t="shared" si="47"/>
        <v>0</v>
      </c>
      <c r="K364" s="20">
        <f t="shared" si="48"/>
        <v>0</v>
      </c>
      <c r="L364" s="35"/>
      <c r="M364" s="16"/>
      <c r="N364" s="35"/>
      <c r="O364" s="34"/>
      <c r="Q364">
        <f t="shared" si="43"/>
        <v>0</v>
      </c>
      <c r="R364" s="49" t="s">
        <v>62</v>
      </c>
      <c r="T364" s="26" t="s">
        <v>26</v>
      </c>
      <c r="V364" s="49" t="s">
        <v>65</v>
      </c>
      <c r="W364">
        <f t="shared" si="44"/>
        <v>0</v>
      </c>
      <c r="Y364" s="13"/>
      <c r="Z364" s="13"/>
      <c r="AA364" s="13"/>
      <c r="AB364" s="13"/>
      <c r="AC364" s="13"/>
      <c r="AD364" s="13"/>
      <c r="AE364" s="13"/>
      <c r="AF364" s="13"/>
      <c r="AG364" s="13"/>
      <c r="AH364" s="13"/>
      <c r="AI364" s="13"/>
      <c r="AJ364" s="13"/>
      <c r="AK364" s="13"/>
    </row>
    <row r="365" spans="5:37" thickTop="1" thickBot="1">
      <c r="E365" s="17" t="s">
        <v>24</v>
      </c>
      <c r="F365" s="18"/>
      <c r="G365" s="19"/>
      <c r="H365" s="18">
        <f t="shared" si="45"/>
        <v>0</v>
      </c>
      <c r="I365" s="20">
        <f t="shared" si="46"/>
        <v>0</v>
      </c>
      <c r="J365" s="21">
        <f t="shared" si="47"/>
        <v>0</v>
      </c>
      <c r="K365" s="20">
        <f t="shared" si="48"/>
        <v>0</v>
      </c>
      <c r="L365" s="35"/>
      <c r="M365" s="16"/>
      <c r="N365" s="35"/>
      <c r="O365" s="34"/>
      <c r="Q365">
        <f t="shared" si="43"/>
        <v>0</v>
      </c>
      <c r="R365" s="49" t="s">
        <v>35</v>
      </c>
      <c r="T365" s="26" t="s">
        <v>26</v>
      </c>
      <c r="V365" s="49" t="s">
        <v>63</v>
      </c>
      <c r="W365">
        <f t="shared" si="44"/>
        <v>0</v>
      </c>
      <c r="Y365" s="13"/>
      <c r="Z365" s="13"/>
      <c r="AA365" s="13"/>
      <c r="AB365" s="13"/>
      <c r="AC365" s="13"/>
      <c r="AD365" s="13"/>
      <c r="AE365" s="13"/>
      <c r="AF365" s="13"/>
      <c r="AG365" s="13"/>
      <c r="AH365" s="13"/>
      <c r="AI365" s="13"/>
      <c r="AJ365" s="13"/>
      <c r="AK365" s="13"/>
    </row>
    <row r="366" spans="5:37" thickTop="1" thickBot="1">
      <c r="E366" s="17" t="s">
        <v>24</v>
      </c>
      <c r="F366" s="18"/>
      <c r="G366" s="19"/>
      <c r="H366" s="18">
        <f t="shared" si="45"/>
        <v>0</v>
      </c>
      <c r="I366" s="20">
        <f t="shared" si="46"/>
        <v>0</v>
      </c>
      <c r="J366" s="21">
        <f t="shared" si="47"/>
        <v>0</v>
      </c>
      <c r="K366" s="20">
        <f t="shared" si="48"/>
        <v>0</v>
      </c>
      <c r="L366" s="35"/>
      <c r="M366" s="16"/>
      <c r="N366" s="35"/>
      <c r="O366" s="34"/>
      <c r="Q366">
        <f t="shared" si="43"/>
        <v>0</v>
      </c>
      <c r="R366" s="49" t="s">
        <v>60</v>
      </c>
      <c r="T366" s="26" t="s">
        <v>26</v>
      </c>
      <c r="V366" s="49" t="s">
        <v>61</v>
      </c>
      <c r="W366">
        <f t="shared" si="44"/>
        <v>0</v>
      </c>
      <c r="Y366" s="13"/>
      <c r="Z366" s="13"/>
      <c r="AA366" s="13"/>
      <c r="AB366" s="13"/>
      <c r="AC366" s="13"/>
      <c r="AD366" s="13"/>
      <c r="AE366" s="13"/>
      <c r="AF366" s="13"/>
      <c r="AG366" s="13"/>
      <c r="AH366" s="13"/>
      <c r="AI366" s="13"/>
      <c r="AJ366" s="13"/>
      <c r="AK366" s="13"/>
    </row>
    <row r="367" spans="5:37" thickTop="1" thickBot="1">
      <c r="E367" s="17" t="s">
        <v>24</v>
      </c>
      <c r="F367" s="18"/>
      <c r="G367" s="19"/>
      <c r="H367" s="18">
        <f t="shared" si="45"/>
        <v>0</v>
      </c>
      <c r="I367" s="20">
        <f t="shared" si="46"/>
        <v>0</v>
      </c>
      <c r="J367" s="21">
        <f t="shared" si="47"/>
        <v>0</v>
      </c>
      <c r="K367" s="20">
        <f t="shared" si="48"/>
        <v>0</v>
      </c>
      <c r="L367" s="35"/>
      <c r="M367" s="16"/>
      <c r="N367" s="35"/>
      <c r="O367" s="34"/>
      <c r="Q367">
        <f t="shared" si="43"/>
        <v>0</v>
      </c>
      <c r="R367" s="49" t="s">
        <v>59</v>
      </c>
      <c r="T367" s="26" t="s">
        <v>26</v>
      </c>
      <c r="V367" s="49" t="s">
        <v>55</v>
      </c>
      <c r="W367">
        <f t="shared" si="44"/>
        <v>0</v>
      </c>
      <c r="Y367" s="13"/>
      <c r="Z367" s="13"/>
      <c r="AA367" s="13"/>
      <c r="AB367" s="13"/>
      <c r="AC367" s="13"/>
      <c r="AD367" s="13"/>
      <c r="AE367" s="13"/>
      <c r="AF367" s="13"/>
      <c r="AG367" s="13"/>
      <c r="AH367" s="13"/>
      <c r="AI367" s="13"/>
      <c r="AJ367" s="13"/>
      <c r="AK367" s="13"/>
    </row>
    <row r="368" spans="5:37" thickTop="1" thickBot="1">
      <c r="E368" s="17" t="s">
        <v>24</v>
      </c>
      <c r="F368" s="18"/>
      <c r="G368" s="19"/>
      <c r="H368" s="18">
        <f t="shared" si="45"/>
        <v>0</v>
      </c>
      <c r="I368" s="20">
        <f t="shared" si="46"/>
        <v>0</v>
      </c>
      <c r="J368" s="21">
        <f t="shared" si="47"/>
        <v>0</v>
      </c>
      <c r="K368" s="20">
        <f t="shared" si="48"/>
        <v>0</v>
      </c>
      <c r="L368" s="35"/>
      <c r="M368" s="16"/>
      <c r="N368" s="35"/>
      <c r="O368" s="34"/>
      <c r="Q368">
        <f t="shared" si="43"/>
        <v>0</v>
      </c>
      <c r="R368" s="49" t="s">
        <v>57</v>
      </c>
      <c r="T368" s="26" t="s">
        <v>26</v>
      </c>
      <c r="V368" s="49" t="s">
        <v>52</v>
      </c>
      <c r="W368">
        <f t="shared" si="44"/>
        <v>0</v>
      </c>
      <c r="Y368" s="13"/>
      <c r="Z368" s="13"/>
      <c r="AA368" s="13"/>
      <c r="AB368" s="13"/>
      <c r="AC368" s="13"/>
      <c r="AD368" s="13"/>
      <c r="AE368" s="13"/>
      <c r="AF368" s="13"/>
      <c r="AG368" s="13"/>
      <c r="AH368" s="13"/>
      <c r="AI368" s="13"/>
      <c r="AJ368" s="13"/>
      <c r="AK368" s="13"/>
    </row>
    <row r="369" spans="5:37" thickTop="1" thickBot="1">
      <c r="E369" s="17" t="s">
        <v>24</v>
      </c>
      <c r="F369" s="18"/>
      <c r="G369" s="19"/>
      <c r="H369" s="18">
        <f t="shared" si="45"/>
        <v>0</v>
      </c>
      <c r="I369" s="20">
        <f t="shared" si="46"/>
        <v>0</v>
      </c>
      <c r="J369" s="21">
        <f t="shared" si="47"/>
        <v>0</v>
      </c>
      <c r="K369" s="20">
        <f t="shared" si="48"/>
        <v>0</v>
      </c>
      <c r="L369" s="35"/>
      <c r="M369" s="16"/>
      <c r="N369" s="35"/>
      <c r="O369" s="34"/>
      <c r="Q369">
        <f t="shared" si="43"/>
        <v>0</v>
      </c>
      <c r="R369" s="49" t="s">
        <v>54</v>
      </c>
      <c r="T369" s="26" t="s">
        <v>26</v>
      </c>
      <c r="V369" s="49" t="s">
        <v>51</v>
      </c>
      <c r="W369">
        <f t="shared" si="44"/>
        <v>0</v>
      </c>
      <c r="Y369" s="13"/>
      <c r="Z369" s="13"/>
      <c r="AA369" s="13"/>
      <c r="AB369" s="13"/>
      <c r="AC369" s="13"/>
      <c r="AD369" s="13"/>
      <c r="AE369" s="13"/>
      <c r="AF369" s="13"/>
      <c r="AG369" s="13"/>
      <c r="AH369" s="13"/>
      <c r="AI369" s="13"/>
      <c r="AJ369" s="13"/>
      <c r="AK369" s="13"/>
    </row>
    <row r="370" spans="5:37" thickTop="1" thickBot="1">
      <c r="E370" s="17" t="s">
        <v>24</v>
      </c>
      <c r="F370" s="18"/>
      <c r="G370" s="19"/>
      <c r="H370" s="18">
        <f t="shared" si="45"/>
        <v>0</v>
      </c>
      <c r="I370" s="20">
        <f t="shared" si="46"/>
        <v>0</v>
      </c>
      <c r="J370" s="21">
        <f t="shared" si="47"/>
        <v>0</v>
      </c>
      <c r="K370" s="20">
        <f t="shared" si="48"/>
        <v>0</v>
      </c>
      <c r="L370" s="35"/>
      <c r="M370" s="16"/>
      <c r="N370" s="35"/>
      <c r="O370" s="34"/>
      <c r="Q370">
        <f t="shared" si="43"/>
        <v>0</v>
      </c>
      <c r="R370" s="49" t="s">
        <v>53</v>
      </c>
      <c r="T370" s="26" t="s">
        <v>26</v>
      </c>
      <c r="V370" s="49" t="s">
        <v>56</v>
      </c>
      <c r="W370">
        <f t="shared" si="44"/>
        <v>0</v>
      </c>
      <c r="Y370" s="13"/>
      <c r="Z370" s="13"/>
      <c r="AA370" s="13"/>
      <c r="AB370" s="13"/>
      <c r="AC370" s="13"/>
      <c r="AD370" s="13"/>
      <c r="AE370" s="13"/>
      <c r="AF370" s="13"/>
      <c r="AG370" s="13"/>
      <c r="AH370" s="13"/>
      <c r="AI370" s="13"/>
      <c r="AJ370" s="13"/>
      <c r="AK370" s="13"/>
    </row>
    <row r="371" spans="5:37" thickTop="1" thickBot="1">
      <c r="E371" s="17" t="s">
        <v>24</v>
      </c>
      <c r="F371" s="18"/>
      <c r="G371" s="19"/>
      <c r="H371" s="18">
        <f t="shared" si="45"/>
        <v>0</v>
      </c>
      <c r="I371" s="20">
        <f t="shared" si="46"/>
        <v>0</v>
      </c>
      <c r="J371" s="21">
        <f t="shared" si="47"/>
        <v>0</v>
      </c>
      <c r="K371" s="20">
        <f t="shared" si="48"/>
        <v>0</v>
      </c>
      <c r="L371" s="35"/>
      <c r="M371" s="16"/>
      <c r="N371" s="35"/>
      <c r="O371" s="34"/>
      <c r="Q371">
        <f t="shared" si="43"/>
        <v>0</v>
      </c>
      <c r="R371" s="49" t="s">
        <v>69</v>
      </c>
      <c r="T371" s="26" t="s">
        <v>26</v>
      </c>
      <c r="V371" s="49" t="s">
        <v>67</v>
      </c>
      <c r="W371">
        <f t="shared" si="44"/>
        <v>0</v>
      </c>
      <c r="Y371" s="13"/>
      <c r="Z371" s="13"/>
      <c r="AA371" s="13"/>
      <c r="AB371" s="13"/>
      <c r="AC371" s="13"/>
      <c r="AD371" s="13"/>
      <c r="AE371" s="13"/>
      <c r="AF371" s="13"/>
      <c r="AG371" s="13"/>
      <c r="AH371" s="13"/>
      <c r="AI371" s="13"/>
      <c r="AJ371" s="13"/>
      <c r="AK371" s="13"/>
    </row>
    <row r="372" spans="5:37" thickTop="1" thickBot="1">
      <c r="E372" s="17" t="s">
        <v>24</v>
      </c>
      <c r="F372" s="18"/>
      <c r="G372" s="19"/>
      <c r="H372" s="18">
        <f t="shared" si="45"/>
        <v>0</v>
      </c>
      <c r="I372" s="20">
        <f t="shared" si="46"/>
        <v>0</v>
      </c>
      <c r="J372" s="21">
        <f t="shared" si="47"/>
        <v>0</v>
      </c>
      <c r="K372" s="20">
        <f t="shared" si="48"/>
        <v>0</v>
      </c>
      <c r="L372" s="35"/>
      <c r="M372" s="16"/>
      <c r="N372" s="35"/>
      <c r="O372" s="34"/>
      <c r="Q372">
        <f t="shared" si="43"/>
        <v>0</v>
      </c>
      <c r="R372" s="49" t="s">
        <v>66</v>
      </c>
      <c r="T372" s="26" t="s">
        <v>26</v>
      </c>
      <c r="V372" s="49" t="s">
        <v>58</v>
      </c>
      <c r="W372">
        <f t="shared" si="44"/>
        <v>0</v>
      </c>
      <c r="Y372" s="13"/>
      <c r="Z372" s="13"/>
      <c r="AA372" s="13"/>
      <c r="AB372" s="13"/>
      <c r="AC372" s="13"/>
      <c r="AD372" s="13"/>
      <c r="AE372" s="13"/>
      <c r="AF372" s="13"/>
      <c r="AG372" s="13"/>
      <c r="AH372" s="13"/>
      <c r="AI372" s="13"/>
      <c r="AJ372" s="13"/>
      <c r="AK372" s="13"/>
    </row>
    <row r="373" spans="5:37" thickTop="1" thickBot="1">
      <c r="E373" s="17" t="s">
        <v>24</v>
      </c>
      <c r="F373" s="18"/>
      <c r="G373" s="19"/>
      <c r="H373" s="18">
        <f t="shared" si="45"/>
        <v>0</v>
      </c>
      <c r="I373" s="20">
        <f t="shared" si="46"/>
        <v>0</v>
      </c>
      <c r="J373" s="21">
        <f t="shared" si="47"/>
        <v>0</v>
      </c>
      <c r="K373" s="20">
        <f t="shared" si="48"/>
        <v>0</v>
      </c>
      <c r="L373" s="35"/>
      <c r="M373" s="16"/>
      <c r="N373" s="35"/>
      <c r="O373" s="34"/>
      <c r="Q373">
        <f t="shared" si="43"/>
        <v>0</v>
      </c>
      <c r="R373" s="49" t="s">
        <v>65</v>
      </c>
      <c r="T373" s="26" t="s">
        <v>26</v>
      </c>
      <c r="V373" s="49" t="s">
        <v>64</v>
      </c>
      <c r="W373">
        <f t="shared" si="44"/>
        <v>0</v>
      </c>
      <c r="Y373" s="13"/>
      <c r="Z373" s="13"/>
      <c r="AA373" s="13"/>
      <c r="AB373" s="13"/>
      <c r="AC373" s="13"/>
      <c r="AD373" s="13"/>
      <c r="AE373" s="13"/>
      <c r="AF373" s="13"/>
      <c r="AG373" s="13"/>
      <c r="AH373" s="13"/>
      <c r="AI373" s="13"/>
      <c r="AJ373" s="13"/>
      <c r="AK373" s="13"/>
    </row>
    <row r="374" spans="5:37" thickTop="1" thickBot="1">
      <c r="E374" s="17" t="s">
        <v>24</v>
      </c>
      <c r="F374" s="18"/>
      <c r="G374" s="19"/>
      <c r="H374" s="18">
        <f t="shared" si="45"/>
        <v>0</v>
      </c>
      <c r="I374" s="20">
        <f t="shared" si="46"/>
        <v>0</v>
      </c>
      <c r="J374" s="21">
        <f t="shared" si="47"/>
        <v>0</v>
      </c>
      <c r="K374" s="20">
        <f t="shared" si="48"/>
        <v>0</v>
      </c>
      <c r="L374" s="35"/>
      <c r="M374" s="16"/>
      <c r="N374" s="35"/>
      <c r="O374" s="34"/>
      <c r="Q374">
        <f t="shared" si="43"/>
        <v>0</v>
      </c>
      <c r="R374" s="49" t="s">
        <v>63</v>
      </c>
      <c r="T374" s="26" t="s">
        <v>26</v>
      </c>
      <c r="V374" s="49" t="s">
        <v>62</v>
      </c>
      <c r="W374">
        <f t="shared" si="44"/>
        <v>0</v>
      </c>
      <c r="Y374" s="13"/>
      <c r="Z374" s="13"/>
      <c r="AA374" s="13"/>
      <c r="AB374" s="13"/>
      <c r="AC374" s="13"/>
      <c r="AD374" s="13"/>
      <c r="AE374" s="13"/>
      <c r="AF374" s="13"/>
      <c r="AG374" s="13"/>
      <c r="AH374" s="13"/>
      <c r="AI374" s="13"/>
      <c r="AJ374" s="13"/>
      <c r="AK374" s="13"/>
    </row>
    <row r="375" spans="5:37" thickTop="1" thickBot="1">
      <c r="E375" s="17" t="s">
        <v>24</v>
      </c>
      <c r="F375" s="18"/>
      <c r="G375" s="19"/>
      <c r="H375" s="18">
        <f t="shared" si="45"/>
        <v>0</v>
      </c>
      <c r="I375" s="20">
        <f t="shared" si="46"/>
        <v>0</v>
      </c>
      <c r="J375" s="21">
        <f t="shared" si="47"/>
        <v>0</v>
      </c>
      <c r="K375" s="20">
        <f t="shared" si="48"/>
        <v>0</v>
      </c>
      <c r="L375" s="35"/>
      <c r="M375" s="16"/>
      <c r="N375" s="35"/>
      <c r="O375" s="34"/>
      <c r="Q375">
        <f t="shared" si="43"/>
        <v>0</v>
      </c>
      <c r="R375" s="49" t="s">
        <v>61</v>
      </c>
      <c r="T375" s="26" t="s">
        <v>26</v>
      </c>
      <c r="V375" s="49" t="s">
        <v>35</v>
      </c>
      <c r="W375">
        <f t="shared" si="44"/>
        <v>0</v>
      </c>
      <c r="Y375" s="13"/>
      <c r="Z375" s="13"/>
      <c r="AA375" s="13"/>
      <c r="AB375" s="13"/>
      <c r="AC375" s="13"/>
      <c r="AD375" s="13"/>
      <c r="AE375" s="13"/>
      <c r="AF375" s="13"/>
      <c r="AG375" s="13"/>
      <c r="AH375" s="13"/>
      <c r="AI375" s="13"/>
      <c r="AJ375" s="13"/>
      <c r="AK375" s="13"/>
    </row>
    <row r="376" spans="5:37" thickTop="1" thickBot="1">
      <c r="E376" s="17" t="s">
        <v>24</v>
      </c>
      <c r="F376" s="18"/>
      <c r="G376" s="19"/>
      <c r="H376" s="18">
        <f t="shared" si="45"/>
        <v>0</v>
      </c>
      <c r="I376" s="20">
        <f t="shared" si="46"/>
        <v>0</v>
      </c>
      <c r="J376" s="21">
        <f t="shared" si="47"/>
        <v>0</v>
      </c>
      <c r="K376" s="20">
        <f t="shared" si="48"/>
        <v>0</v>
      </c>
      <c r="L376" s="35"/>
      <c r="M376" s="16"/>
      <c r="N376" s="35"/>
      <c r="O376" s="34"/>
      <c r="Q376">
        <f t="shared" si="43"/>
        <v>0</v>
      </c>
      <c r="R376" s="49" t="s">
        <v>55</v>
      </c>
      <c r="T376" s="26" t="s">
        <v>26</v>
      </c>
      <c r="V376" s="49" t="s">
        <v>60</v>
      </c>
      <c r="W376">
        <f t="shared" si="44"/>
        <v>0</v>
      </c>
      <c r="Y376" s="13"/>
      <c r="Z376" s="13"/>
      <c r="AA376" s="13"/>
      <c r="AB376" s="13"/>
      <c r="AC376" s="13"/>
      <c r="AD376" s="13"/>
      <c r="AE376" s="13"/>
      <c r="AF376" s="13"/>
      <c r="AG376" s="13"/>
      <c r="AH376" s="13"/>
      <c r="AI376" s="13"/>
      <c r="AJ376" s="13"/>
      <c r="AK376" s="13"/>
    </row>
    <row r="377" spans="5:37" thickTop="1" thickBot="1">
      <c r="E377" s="17" t="s">
        <v>24</v>
      </c>
      <c r="F377" s="18"/>
      <c r="G377" s="19"/>
      <c r="H377" s="18">
        <f t="shared" si="45"/>
        <v>0</v>
      </c>
      <c r="I377" s="20">
        <f t="shared" si="46"/>
        <v>0</v>
      </c>
      <c r="J377" s="21">
        <f t="shared" si="47"/>
        <v>0</v>
      </c>
      <c r="K377" s="20">
        <f t="shared" si="48"/>
        <v>0</v>
      </c>
      <c r="L377" s="35"/>
      <c r="M377" s="16"/>
      <c r="N377" s="35"/>
      <c r="O377" s="34"/>
      <c r="Q377">
        <f t="shared" si="43"/>
        <v>0</v>
      </c>
      <c r="R377" s="49" t="s">
        <v>52</v>
      </c>
      <c r="T377" s="26" t="s">
        <v>26</v>
      </c>
      <c r="V377" s="49" t="s">
        <v>59</v>
      </c>
      <c r="W377">
        <f t="shared" si="44"/>
        <v>0</v>
      </c>
      <c r="Y377" s="13"/>
      <c r="Z377" s="13"/>
      <c r="AA377" s="13"/>
      <c r="AB377" s="13"/>
      <c r="AC377" s="13"/>
      <c r="AD377" s="13"/>
      <c r="AE377" s="13"/>
      <c r="AF377" s="13"/>
      <c r="AG377" s="13"/>
      <c r="AH377" s="13"/>
      <c r="AI377" s="13"/>
      <c r="AJ377" s="13"/>
      <c r="AK377" s="13"/>
    </row>
    <row r="378" spans="5:37" thickTop="1" thickBot="1">
      <c r="E378" s="17" t="s">
        <v>24</v>
      </c>
      <c r="F378" s="18"/>
      <c r="G378" s="19"/>
      <c r="H378" s="18">
        <f t="shared" si="45"/>
        <v>0</v>
      </c>
      <c r="I378" s="20">
        <f t="shared" si="46"/>
        <v>0</v>
      </c>
      <c r="J378" s="21">
        <f t="shared" si="47"/>
        <v>0</v>
      </c>
      <c r="K378" s="20">
        <f t="shared" si="48"/>
        <v>0</v>
      </c>
      <c r="L378" s="35"/>
      <c r="M378" s="16"/>
      <c r="N378" s="35"/>
      <c r="O378" s="34"/>
      <c r="Q378">
        <f t="shared" si="43"/>
        <v>0</v>
      </c>
      <c r="R378" s="49" t="s">
        <v>51</v>
      </c>
      <c r="T378" s="26" t="s">
        <v>26</v>
      </c>
      <c r="V378" s="49" t="s">
        <v>57</v>
      </c>
      <c r="W378">
        <f t="shared" si="44"/>
        <v>0</v>
      </c>
      <c r="Y378" s="13"/>
      <c r="Z378" s="13"/>
      <c r="AA378" s="13"/>
      <c r="AB378" s="13"/>
      <c r="AC378" s="13"/>
      <c r="AD378" s="13"/>
      <c r="AE378" s="13"/>
      <c r="AF378" s="13"/>
      <c r="AG378" s="13"/>
      <c r="AH378" s="13"/>
      <c r="AI378" s="13"/>
      <c r="AJ378" s="13"/>
      <c r="AK378" s="13"/>
    </row>
    <row r="379" spans="5:37" thickTop="1" thickBot="1">
      <c r="E379" s="17" t="s">
        <v>24</v>
      </c>
      <c r="F379" s="18"/>
      <c r="G379" s="19"/>
      <c r="H379" s="18">
        <f t="shared" si="45"/>
        <v>0</v>
      </c>
      <c r="I379" s="20">
        <f t="shared" si="46"/>
        <v>0</v>
      </c>
      <c r="J379" s="21">
        <f t="shared" si="47"/>
        <v>0</v>
      </c>
      <c r="K379" s="20">
        <f t="shared" si="48"/>
        <v>0</v>
      </c>
      <c r="L379" s="35"/>
      <c r="M379" s="16"/>
      <c r="N379" s="35"/>
      <c r="O379" s="34"/>
      <c r="Q379">
        <f t="shared" si="43"/>
        <v>0</v>
      </c>
      <c r="R379" s="49" t="s">
        <v>56</v>
      </c>
      <c r="T379" s="26" t="s">
        <v>26</v>
      </c>
      <c r="V379" s="49" t="s">
        <v>54</v>
      </c>
      <c r="W379">
        <f t="shared" si="44"/>
        <v>0</v>
      </c>
      <c r="Y379" s="13"/>
      <c r="Z379" s="13"/>
      <c r="AA379" s="13"/>
      <c r="AB379" s="13"/>
      <c r="AC379" s="13"/>
      <c r="AD379" s="13"/>
      <c r="AE379" s="13"/>
      <c r="AF379" s="13"/>
      <c r="AG379" s="13"/>
      <c r="AH379" s="13"/>
      <c r="AI379" s="13"/>
      <c r="AJ379" s="13"/>
      <c r="AK379" s="13"/>
    </row>
    <row r="380" spans="5:37" thickTop="1" thickBot="1">
      <c r="E380" s="17" t="s">
        <v>24</v>
      </c>
      <c r="F380" s="18"/>
      <c r="G380" s="19"/>
      <c r="H380" s="18">
        <f t="shared" si="45"/>
        <v>0</v>
      </c>
      <c r="I380" s="20">
        <f t="shared" si="46"/>
        <v>0</v>
      </c>
      <c r="J380" s="21">
        <f t="shared" si="47"/>
        <v>0</v>
      </c>
      <c r="K380" s="20">
        <f t="shared" si="48"/>
        <v>0</v>
      </c>
      <c r="L380" s="35"/>
      <c r="M380" s="16"/>
      <c r="N380" s="35"/>
      <c r="O380" s="34"/>
      <c r="Q380">
        <f t="shared" si="43"/>
        <v>0</v>
      </c>
      <c r="R380" s="49" t="s">
        <v>68</v>
      </c>
      <c r="T380" s="26" t="s">
        <v>26</v>
      </c>
      <c r="V380" s="49" t="s">
        <v>53</v>
      </c>
      <c r="W380">
        <f t="shared" si="44"/>
        <v>0</v>
      </c>
      <c r="Y380" s="13"/>
      <c r="Z380" s="13"/>
      <c r="AA380" s="13"/>
      <c r="AB380" s="13"/>
      <c r="AC380" s="13"/>
      <c r="AD380" s="13"/>
      <c r="AE380" s="13"/>
      <c r="AF380" s="13"/>
      <c r="AG380" s="13"/>
      <c r="AH380" s="13"/>
      <c r="AI380" s="13"/>
      <c r="AJ380" s="13"/>
      <c r="AK380" s="13"/>
    </row>
    <row r="381" spans="5:37" thickTop="1" thickBot="1">
      <c r="E381" s="17" t="s">
        <v>24</v>
      </c>
      <c r="F381" s="18"/>
      <c r="G381" s="19"/>
      <c r="H381" s="18"/>
      <c r="I381" s="20"/>
      <c r="J381" s="21"/>
      <c r="K381" s="20"/>
      <c r="L381" s="35"/>
      <c r="M381" s="16"/>
      <c r="N381" s="35"/>
      <c r="O381" s="34"/>
      <c r="Q381">
        <f t="shared" si="43"/>
        <v>0</v>
      </c>
      <c r="T381" s="26" t="s">
        <v>26</v>
      </c>
      <c r="W381">
        <f t="shared" si="44"/>
        <v>0</v>
      </c>
      <c r="Y381" s="13"/>
      <c r="Z381" s="13"/>
      <c r="AA381" s="13"/>
      <c r="AB381" s="13"/>
      <c r="AC381" s="13"/>
      <c r="AD381" s="13"/>
      <c r="AE381" s="13"/>
      <c r="AF381" s="13"/>
      <c r="AG381" s="13"/>
      <c r="AH381" s="13"/>
      <c r="AI381" s="13"/>
      <c r="AJ381" s="13"/>
      <c r="AK381" s="13"/>
    </row>
    <row r="382" spans="5:37" thickTop="1" thickBot="1">
      <c r="E382" s="17" t="s">
        <v>24</v>
      </c>
      <c r="F382" s="18"/>
      <c r="G382" s="19"/>
      <c r="H382" s="18"/>
      <c r="I382" s="20"/>
      <c r="J382" s="21"/>
      <c r="K382" s="20"/>
      <c r="L382" s="35"/>
      <c r="M382" s="16"/>
      <c r="N382" s="35"/>
      <c r="O382" s="34"/>
      <c r="Q382">
        <f t="shared" si="43"/>
        <v>0</v>
      </c>
      <c r="T382" s="26" t="s">
        <v>26</v>
      </c>
      <c r="W382">
        <f t="shared" si="44"/>
        <v>0</v>
      </c>
      <c r="Y382" s="13"/>
      <c r="Z382" s="13"/>
      <c r="AA382" s="13"/>
      <c r="AB382" s="13"/>
      <c r="AC382" s="13"/>
      <c r="AD382" s="13"/>
      <c r="AE382" s="13"/>
      <c r="AF382" s="13"/>
      <c r="AG382" s="13"/>
      <c r="AH382" s="13"/>
      <c r="AI382" s="13"/>
      <c r="AJ382" s="13"/>
      <c r="AK382" s="13"/>
    </row>
    <row r="383" spans="5:37" thickTop="1" thickBot="1">
      <c r="E383" s="17" t="s">
        <v>24</v>
      </c>
      <c r="F383" s="18"/>
      <c r="G383" s="19"/>
      <c r="H383" s="18"/>
      <c r="I383" s="20"/>
      <c r="J383" s="21"/>
      <c r="K383" s="20"/>
      <c r="L383" s="35"/>
      <c r="M383" s="16"/>
      <c r="N383" s="35"/>
      <c r="O383" s="34"/>
      <c r="Q383">
        <f t="shared" si="43"/>
        <v>0</v>
      </c>
      <c r="T383" s="26" t="s">
        <v>26</v>
      </c>
      <c r="W383">
        <f t="shared" si="44"/>
        <v>0</v>
      </c>
      <c r="Y383" s="13"/>
      <c r="Z383" s="13"/>
      <c r="AA383" s="13"/>
      <c r="AB383" s="13"/>
      <c r="AC383" s="13"/>
      <c r="AD383" s="13"/>
      <c r="AE383" s="13"/>
      <c r="AF383" s="13"/>
      <c r="AG383" s="13"/>
      <c r="AH383" s="13"/>
      <c r="AI383" s="13"/>
      <c r="AJ383" s="13"/>
      <c r="AK383" s="13"/>
    </row>
    <row r="384" spans="5:37" thickTop="1" thickBot="1">
      <c r="E384" s="17" t="s">
        <v>24</v>
      </c>
      <c r="F384" s="18"/>
      <c r="G384" s="19"/>
      <c r="H384" s="18"/>
      <c r="I384" s="20"/>
      <c r="J384" s="21"/>
      <c r="K384" s="20"/>
      <c r="L384" s="35"/>
      <c r="M384" s="16"/>
      <c r="N384" s="35"/>
      <c r="O384" s="34"/>
      <c r="Q384">
        <f t="shared" si="43"/>
        <v>0</v>
      </c>
      <c r="T384" s="26" t="s">
        <v>26</v>
      </c>
      <c r="W384">
        <f t="shared" si="44"/>
        <v>0</v>
      </c>
      <c r="Y384" s="13"/>
      <c r="Z384" s="13"/>
      <c r="AA384" s="13"/>
      <c r="AB384" s="13"/>
      <c r="AC384" s="13"/>
      <c r="AD384" s="13"/>
      <c r="AE384" s="13"/>
      <c r="AF384" s="13"/>
      <c r="AG384" s="13"/>
      <c r="AH384" s="13"/>
      <c r="AI384" s="13"/>
      <c r="AJ384" s="13"/>
      <c r="AK384" s="13"/>
    </row>
    <row r="385" spans="5:37" thickTop="1" thickBot="1">
      <c r="E385" s="17" t="s">
        <v>24</v>
      </c>
      <c r="F385" s="18"/>
      <c r="G385" s="19"/>
      <c r="H385" s="18"/>
      <c r="I385" s="20"/>
      <c r="J385" s="21"/>
      <c r="K385" s="20"/>
      <c r="L385" s="35"/>
      <c r="M385" s="16"/>
      <c r="N385" s="35"/>
      <c r="O385" s="34"/>
      <c r="Q385">
        <f t="shared" si="43"/>
        <v>0</v>
      </c>
      <c r="T385" s="26" t="s">
        <v>26</v>
      </c>
      <c r="W385">
        <f t="shared" si="44"/>
        <v>0</v>
      </c>
      <c r="Y385" s="13"/>
      <c r="Z385" s="13"/>
      <c r="AA385" s="13"/>
      <c r="AB385" s="13"/>
      <c r="AC385" s="13"/>
      <c r="AD385" s="13"/>
      <c r="AE385" s="13"/>
      <c r="AF385" s="13"/>
      <c r="AG385" s="13"/>
      <c r="AH385" s="13"/>
      <c r="AI385" s="13"/>
      <c r="AJ385" s="13"/>
      <c r="AK385" s="13"/>
    </row>
    <row r="386" spans="5:37" thickTop="1" thickBot="1">
      <c r="E386" s="17" t="s">
        <v>24</v>
      </c>
      <c r="F386" s="18"/>
      <c r="G386" s="19"/>
      <c r="H386" s="18"/>
      <c r="I386" s="20"/>
      <c r="J386" s="21"/>
      <c r="K386" s="20"/>
      <c r="L386" s="35"/>
      <c r="M386" s="16"/>
      <c r="N386" s="35"/>
      <c r="O386" s="34"/>
      <c r="Q386">
        <f t="shared" si="43"/>
        <v>0</v>
      </c>
      <c r="T386" s="26" t="s">
        <v>26</v>
      </c>
      <c r="W386">
        <f t="shared" si="44"/>
        <v>0</v>
      </c>
      <c r="Y386" s="13"/>
      <c r="Z386" s="13"/>
      <c r="AA386" s="13"/>
      <c r="AB386" s="13"/>
      <c r="AC386" s="13"/>
      <c r="AD386" s="13"/>
      <c r="AE386" s="13"/>
      <c r="AF386" s="13"/>
      <c r="AG386" s="13"/>
      <c r="AH386" s="13"/>
      <c r="AI386" s="13"/>
      <c r="AJ386" s="13"/>
      <c r="AK386" s="13"/>
    </row>
    <row r="387" spans="5:37" thickTop="1" thickBot="1">
      <c r="E387" s="17" t="s">
        <v>24</v>
      </c>
      <c r="F387" s="18"/>
      <c r="G387" s="19"/>
      <c r="H387" s="18"/>
      <c r="I387" s="20"/>
      <c r="J387" s="21"/>
      <c r="K387" s="20"/>
      <c r="L387" s="35"/>
      <c r="M387" s="16"/>
      <c r="N387" s="35"/>
      <c r="O387" s="34"/>
      <c r="Q387">
        <f t="shared" si="43"/>
        <v>0</v>
      </c>
      <c r="T387" s="26" t="s">
        <v>26</v>
      </c>
      <c r="W387">
        <f t="shared" si="44"/>
        <v>0</v>
      </c>
      <c r="Y387" s="13"/>
      <c r="Z387" s="13"/>
      <c r="AA387" s="13"/>
      <c r="AB387" s="13"/>
      <c r="AC387" s="13"/>
      <c r="AD387" s="13"/>
      <c r="AE387" s="13"/>
      <c r="AF387" s="13"/>
      <c r="AG387" s="13"/>
      <c r="AH387" s="13"/>
      <c r="AI387" s="13"/>
      <c r="AJ387" s="13"/>
      <c r="AK387" s="13"/>
    </row>
    <row r="388" spans="5:37" thickTop="1" thickBot="1">
      <c r="E388" s="17" t="s">
        <v>24</v>
      </c>
      <c r="F388" s="18"/>
      <c r="G388" s="19"/>
      <c r="H388" s="18"/>
      <c r="I388" s="20"/>
      <c r="J388" s="21"/>
      <c r="K388" s="20"/>
      <c r="L388" s="35"/>
      <c r="M388" s="16"/>
      <c r="N388" s="35"/>
      <c r="O388" s="34"/>
      <c r="Q388">
        <f t="shared" ref="Q388:Q451" si="49">IF(ISNUMBER(S388),IF(S388&gt;U388,3,IF(S388=U388,1,0)),0)</f>
        <v>0</v>
      </c>
      <c r="T388" s="26" t="s">
        <v>26</v>
      </c>
      <c r="W388">
        <f t="shared" ref="W388:W451" si="50">IF(ISNUMBER(S388),IF(U388&gt;S388,3,IF(U388=S388,1,0)),0)</f>
        <v>0</v>
      </c>
      <c r="Y388" s="13"/>
      <c r="Z388" s="13"/>
      <c r="AA388" s="13"/>
      <c r="AB388" s="13"/>
      <c r="AC388" s="13"/>
      <c r="AD388" s="13"/>
      <c r="AE388" s="13"/>
      <c r="AF388" s="13"/>
      <c r="AG388" s="13"/>
      <c r="AH388" s="13"/>
      <c r="AI388" s="13"/>
      <c r="AJ388" s="13"/>
      <c r="AK388" s="13"/>
    </row>
    <row r="389" spans="5:37" thickTop="1" thickBot="1">
      <c r="E389" s="17" t="s">
        <v>24</v>
      </c>
      <c r="F389" s="18"/>
      <c r="G389" s="19"/>
      <c r="H389" s="18"/>
      <c r="I389" s="20"/>
      <c r="J389" s="21"/>
      <c r="K389" s="20"/>
      <c r="L389" s="35"/>
      <c r="M389" s="16"/>
      <c r="N389" s="35"/>
      <c r="O389" s="34"/>
      <c r="Q389">
        <f t="shared" si="49"/>
        <v>0</v>
      </c>
      <c r="T389" s="26" t="s">
        <v>26</v>
      </c>
      <c r="W389">
        <f t="shared" si="50"/>
        <v>0</v>
      </c>
      <c r="Y389" s="13"/>
      <c r="Z389" s="13"/>
      <c r="AA389" s="13"/>
      <c r="AB389" s="13"/>
      <c r="AC389" s="13"/>
      <c r="AD389" s="13"/>
      <c r="AE389" s="13"/>
      <c r="AF389" s="13"/>
      <c r="AG389" s="13"/>
      <c r="AH389" s="13"/>
      <c r="AI389" s="13"/>
      <c r="AJ389" s="13"/>
      <c r="AK389" s="13"/>
    </row>
    <row r="390" spans="5:37" thickTop="1" thickBot="1">
      <c r="E390" s="17" t="s">
        <v>24</v>
      </c>
      <c r="F390" s="18"/>
      <c r="G390" s="19"/>
      <c r="H390" s="18"/>
      <c r="I390" s="20"/>
      <c r="J390" s="21"/>
      <c r="K390" s="20"/>
      <c r="L390" s="35"/>
      <c r="M390" s="16"/>
      <c r="N390" s="35"/>
      <c r="O390" s="34"/>
      <c r="Q390">
        <f t="shared" si="49"/>
        <v>0</v>
      </c>
      <c r="T390" s="26" t="s">
        <v>26</v>
      </c>
      <c r="W390">
        <f t="shared" si="50"/>
        <v>0</v>
      </c>
      <c r="Y390" s="13"/>
      <c r="Z390" s="13"/>
      <c r="AA390" s="13"/>
      <c r="AB390" s="13"/>
      <c r="AC390" s="13"/>
      <c r="AD390" s="13"/>
      <c r="AE390" s="13"/>
      <c r="AF390" s="13"/>
      <c r="AG390" s="13"/>
      <c r="AH390" s="13"/>
      <c r="AI390" s="13"/>
      <c r="AJ390" s="13"/>
      <c r="AK390" s="13"/>
    </row>
    <row r="391" spans="5:37" thickTop="1" thickBot="1">
      <c r="E391" s="17" t="s">
        <v>24</v>
      </c>
      <c r="F391" s="18"/>
      <c r="G391" s="19"/>
      <c r="H391" s="18"/>
      <c r="I391" s="20"/>
      <c r="J391" s="21"/>
      <c r="K391" s="20"/>
      <c r="L391" s="35"/>
      <c r="M391" s="16"/>
      <c r="N391" s="35"/>
      <c r="O391" s="34"/>
      <c r="Q391">
        <f t="shared" si="49"/>
        <v>0</v>
      </c>
      <c r="T391" s="26" t="s">
        <v>26</v>
      </c>
      <c r="W391">
        <f t="shared" si="50"/>
        <v>0</v>
      </c>
      <c r="Y391" s="13"/>
      <c r="Z391" s="13"/>
      <c r="AA391" s="13"/>
      <c r="AB391" s="13"/>
      <c r="AC391" s="13"/>
      <c r="AD391" s="13"/>
      <c r="AE391" s="13"/>
      <c r="AF391" s="13"/>
      <c r="AG391" s="13"/>
      <c r="AH391" s="13"/>
      <c r="AI391" s="13"/>
      <c r="AJ391" s="13"/>
      <c r="AK391" s="13"/>
    </row>
    <row r="392" spans="5:37" thickTop="1" thickBot="1">
      <c r="E392" s="17" t="s">
        <v>24</v>
      </c>
      <c r="F392" s="18"/>
      <c r="G392" s="19"/>
      <c r="H392" s="18"/>
      <c r="I392" s="20"/>
      <c r="J392" s="21"/>
      <c r="K392" s="20"/>
      <c r="L392" s="35"/>
      <c r="M392" s="16"/>
      <c r="N392" s="35"/>
      <c r="O392" s="34"/>
      <c r="Q392">
        <f t="shared" si="49"/>
        <v>0</v>
      </c>
      <c r="T392" s="26" t="s">
        <v>26</v>
      </c>
      <c r="W392">
        <f t="shared" si="50"/>
        <v>0</v>
      </c>
      <c r="Y392" s="13"/>
      <c r="Z392" s="13"/>
      <c r="AA392" s="13"/>
      <c r="AB392" s="13"/>
      <c r="AC392" s="13"/>
      <c r="AD392" s="13"/>
      <c r="AE392" s="13"/>
      <c r="AF392" s="13"/>
      <c r="AG392" s="13"/>
      <c r="AH392" s="13"/>
      <c r="AI392" s="13"/>
      <c r="AJ392" s="13"/>
      <c r="AK392" s="13"/>
    </row>
    <row r="393" spans="5:37" thickTop="1" thickBot="1">
      <c r="E393" s="17" t="s">
        <v>24</v>
      </c>
      <c r="F393" s="18"/>
      <c r="G393" s="19"/>
      <c r="H393" s="18"/>
      <c r="I393" s="20"/>
      <c r="J393" s="21"/>
      <c r="K393" s="20"/>
      <c r="L393" s="35"/>
      <c r="M393" s="16"/>
      <c r="N393" s="35"/>
      <c r="O393" s="34"/>
      <c r="Q393">
        <f t="shared" si="49"/>
        <v>0</v>
      </c>
      <c r="T393" s="26" t="s">
        <v>26</v>
      </c>
      <c r="W393">
        <f t="shared" si="50"/>
        <v>0</v>
      </c>
      <c r="Y393" s="13"/>
      <c r="Z393" s="13"/>
      <c r="AA393" s="13"/>
      <c r="AB393" s="13"/>
      <c r="AC393" s="13"/>
      <c r="AD393" s="13"/>
      <c r="AE393" s="13"/>
      <c r="AF393" s="13"/>
      <c r="AG393" s="13"/>
      <c r="AH393" s="13"/>
      <c r="AI393" s="13"/>
      <c r="AJ393" s="13"/>
      <c r="AK393" s="13"/>
    </row>
    <row r="394" spans="5:37" thickTop="1" thickBot="1">
      <c r="E394" s="17" t="s">
        <v>24</v>
      </c>
      <c r="F394" s="18"/>
      <c r="G394" s="19"/>
      <c r="H394" s="18"/>
      <c r="I394" s="20"/>
      <c r="J394" s="21"/>
      <c r="K394" s="20"/>
      <c r="L394" s="35"/>
      <c r="M394" s="16"/>
      <c r="N394" s="35"/>
      <c r="O394" s="34"/>
      <c r="Q394">
        <f t="shared" si="49"/>
        <v>0</v>
      </c>
      <c r="T394" s="26" t="s">
        <v>26</v>
      </c>
      <c r="W394">
        <f t="shared" si="50"/>
        <v>0</v>
      </c>
      <c r="Y394" s="13"/>
      <c r="Z394" s="13"/>
      <c r="AA394" s="13"/>
      <c r="AB394" s="13"/>
      <c r="AC394" s="13"/>
      <c r="AD394" s="13"/>
      <c r="AE394" s="13"/>
      <c r="AF394" s="13"/>
      <c r="AG394" s="13"/>
      <c r="AH394" s="13"/>
      <c r="AI394" s="13"/>
      <c r="AJ394" s="13"/>
      <c r="AK394" s="13"/>
    </row>
    <row r="395" spans="5:37" thickTop="1" thickBot="1">
      <c r="E395" s="17" t="s">
        <v>24</v>
      </c>
      <c r="F395" s="18"/>
      <c r="G395" s="19"/>
      <c r="H395" s="18"/>
      <c r="I395" s="20"/>
      <c r="J395" s="21"/>
      <c r="K395" s="20"/>
      <c r="L395" s="35"/>
      <c r="M395" s="16"/>
      <c r="N395" s="35"/>
      <c r="O395" s="34"/>
      <c r="Q395">
        <f t="shared" si="49"/>
        <v>0</v>
      </c>
      <c r="T395" s="26" t="s">
        <v>26</v>
      </c>
      <c r="W395">
        <f t="shared" si="50"/>
        <v>0</v>
      </c>
      <c r="Y395" s="13"/>
      <c r="Z395" s="13"/>
      <c r="AA395" s="13"/>
      <c r="AB395" s="13"/>
      <c r="AC395" s="13"/>
      <c r="AD395" s="13"/>
      <c r="AE395" s="13"/>
      <c r="AF395" s="13"/>
      <c r="AG395" s="13"/>
      <c r="AH395" s="13"/>
      <c r="AI395" s="13"/>
      <c r="AJ395" s="13"/>
      <c r="AK395" s="13"/>
    </row>
    <row r="396" spans="5:37" thickTop="1" thickBot="1">
      <c r="E396" s="17" t="s">
        <v>24</v>
      </c>
      <c r="F396" s="18"/>
      <c r="G396" s="19"/>
      <c r="H396" s="18"/>
      <c r="I396" s="20"/>
      <c r="J396" s="21"/>
      <c r="K396" s="20"/>
      <c r="L396" s="35"/>
      <c r="M396" s="16"/>
      <c r="N396" s="35"/>
      <c r="O396" s="34"/>
      <c r="Q396">
        <f t="shared" si="49"/>
        <v>0</v>
      </c>
      <c r="T396" s="26" t="s">
        <v>26</v>
      </c>
      <c r="W396">
        <f t="shared" si="50"/>
        <v>0</v>
      </c>
      <c r="Y396" s="13"/>
      <c r="Z396" s="13"/>
      <c r="AA396" s="13"/>
      <c r="AB396" s="13"/>
      <c r="AC396" s="13"/>
      <c r="AD396" s="13"/>
      <c r="AE396" s="13"/>
      <c r="AF396" s="13"/>
      <c r="AG396" s="13"/>
      <c r="AH396" s="13"/>
      <c r="AI396" s="13"/>
      <c r="AJ396" s="13"/>
      <c r="AK396" s="13"/>
    </row>
    <row r="397" spans="5:37" thickTop="1" thickBot="1">
      <c r="E397" s="17" t="s">
        <v>24</v>
      </c>
      <c r="F397" s="18"/>
      <c r="G397" s="19"/>
      <c r="H397" s="18"/>
      <c r="I397" s="20"/>
      <c r="J397" s="21"/>
      <c r="K397" s="20"/>
      <c r="L397" s="35"/>
      <c r="M397" s="16"/>
      <c r="N397" s="35"/>
      <c r="O397" s="34"/>
      <c r="Q397">
        <f t="shared" si="49"/>
        <v>0</v>
      </c>
      <c r="T397" s="26" t="s">
        <v>26</v>
      </c>
      <c r="W397">
        <f t="shared" si="50"/>
        <v>0</v>
      </c>
      <c r="Y397" s="13"/>
      <c r="Z397" s="13"/>
      <c r="AA397" s="13"/>
      <c r="AB397" s="13"/>
      <c r="AC397" s="13"/>
      <c r="AD397" s="13"/>
      <c r="AE397" s="13"/>
      <c r="AF397" s="13"/>
      <c r="AG397" s="13"/>
      <c r="AH397" s="13"/>
      <c r="AI397" s="13"/>
      <c r="AJ397" s="13"/>
      <c r="AK397" s="13"/>
    </row>
    <row r="398" spans="5:37" thickTop="1" thickBot="1">
      <c r="E398" s="17" t="s">
        <v>24</v>
      </c>
      <c r="F398" s="18"/>
      <c r="G398" s="19"/>
      <c r="H398" s="18"/>
      <c r="I398" s="20"/>
      <c r="J398" s="21"/>
      <c r="K398" s="20"/>
      <c r="L398" s="35"/>
      <c r="M398" s="16"/>
      <c r="N398" s="35"/>
      <c r="O398" s="34"/>
      <c r="Q398">
        <f t="shared" si="49"/>
        <v>0</v>
      </c>
      <c r="T398" s="26" t="s">
        <v>26</v>
      </c>
      <c r="W398">
        <f t="shared" si="50"/>
        <v>0</v>
      </c>
      <c r="Y398" s="13"/>
      <c r="Z398" s="13"/>
      <c r="AA398" s="13"/>
      <c r="AB398" s="13"/>
      <c r="AC398" s="13"/>
      <c r="AD398" s="13"/>
      <c r="AE398" s="13"/>
      <c r="AF398" s="13"/>
      <c r="AG398" s="13"/>
      <c r="AH398" s="13"/>
      <c r="AI398" s="13"/>
      <c r="AJ398" s="13"/>
      <c r="AK398" s="13"/>
    </row>
    <row r="399" spans="5:37" thickTop="1" thickBot="1">
      <c r="E399" s="17" t="s">
        <v>24</v>
      </c>
      <c r="F399" s="18"/>
      <c r="G399" s="19"/>
      <c r="H399" s="18"/>
      <c r="I399" s="20"/>
      <c r="J399" s="21"/>
      <c r="K399" s="20"/>
      <c r="L399" s="35"/>
      <c r="M399" s="16"/>
      <c r="N399" s="35"/>
      <c r="O399" s="34"/>
      <c r="Q399">
        <f t="shared" si="49"/>
        <v>0</v>
      </c>
      <c r="T399" s="26" t="s">
        <v>26</v>
      </c>
      <c r="W399">
        <f t="shared" si="50"/>
        <v>0</v>
      </c>
      <c r="Y399" s="13"/>
      <c r="Z399" s="13"/>
      <c r="AA399" s="13"/>
      <c r="AB399" s="13"/>
      <c r="AC399" s="13"/>
      <c r="AD399" s="13"/>
      <c r="AE399" s="13"/>
      <c r="AF399" s="13"/>
      <c r="AG399" s="13"/>
      <c r="AH399" s="13"/>
      <c r="AI399" s="13"/>
      <c r="AJ399" s="13"/>
      <c r="AK399" s="13"/>
    </row>
    <row r="400" spans="5:37" thickTop="1" thickBot="1">
      <c r="E400" s="17" t="s">
        <v>24</v>
      </c>
      <c r="F400" s="18"/>
      <c r="G400" s="19"/>
      <c r="H400" s="18"/>
      <c r="I400" s="20"/>
      <c r="J400" s="21"/>
      <c r="K400" s="20"/>
      <c r="L400" s="35"/>
      <c r="M400" s="16"/>
      <c r="N400" s="35"/>
      <c r="O400" s="34"/>
      <c r="Q400">
        <f t="shared" si="49"/>
        <v>0</v>
      </c>
      <c r="T400" s="26" t="s">
        <v>26</v>
      </c>
      <c r="W400">
        <f t="shared" si="50"/>
        <v>0</v>
      </c>
      <c r="Y400" s="13"/>
      <c r="Z400" s="13"/>
      <c r="AA400" s="13"/>
      <c r="AB400" s="13"/>
      <c r="AC400" s="13"/>
      <c r="AD400" s="13"/>
      <c r="AE400" s="13"/>
      <c r="AF400" s="13"/>
      <c r="AG400" s="13"/>
      <c r="AH400" s="13"/>
      <c r="AI400" s="13"/>
      <c r="AJ400" s="13"/>
      <c r="AK400" s="13"/>
    </row>
    <row r="401" spans="5:37" thickTop="1" thickBot="1">
      <c r="E401" s="17" t="s">
        <v>24</v>
      </c>
      <c r="F401" s="18"/>
      <c r="G401" s="19"/>
      <c r="H401" s="18"/>
      <c r="I401" s="20"/>
      <c r="J401" s="21"/>
      <c r="K401" s="20"/>
      <c r="L401" s="35"/>
      <c r="M401" s="16"/>
      <c r="N401" s="35"/>
      <c r="O401" s="34"/>
      <c r="Q401">
        <f t="shared" si="49"/>
        <v>0</v>
      </c>
      <c r="T401" s="26" t="s">
        <v>26</v>
      </c>
      <c r="W401">
        <f t="shared" si="50"/>
        <v>0</v>
      </c>
      <c r="Y401" s="13"/>
      <c r="Z401" s="13"/>
      <c r="AA401" s="13"/>
      <c r="AB401" s="13"/>
      <c r="AC401" s="13"/>
      <c r="AD401" s="13"/>
      <c r="AE401" s="13"/>
      <c r="AF401" s="13"/>
      <c r="AG401" s="13"/>
      <c r="AH401" s="13"/>
      <c r="AI401" s="13"/>
      <c r="AJ401" s="13"/>
      <c r="AK401" s="13"/>
    </row>
    <row r="402" spans="5:37" thickTop="1" thickBot="1">
      <c r="E402" s="17" t="s">
        <v>24</v>
      </c>
      <c r="F402" s="18"/>
      <c r="G402" s="19"/>
      <c r="H402" s="18"/>
      <c r="I402" s="20"/>
      <c r="J402" s="21"/>
      <c r="K402" s="20"/>
      <c r="L402" s="35"/>
      <c r="M402" s="16"/>
      <c r="N402" s="35"/>
      <c r="O402" s="34"/>
      <c r="Q402">
        <f t="shared" si="49"/>
        <v>0</v>
      </c>
      <c r="T402" s="26" t="s">
        <v>26</v>
      </c>
      <c r="W402">
        <f t="shared" si="50"/>
        <v>0</v>
      </c>
      <c r="Y402" s="13"/>
      <c r="Z402" s="13"/>
      <c r="AA402" s="13"/>
      <c r="AB402" s="13"/>
      <c r="AC402" s="13"/>
      <c r="AD402" s="13"/>
      <c r="AE402" s="13"/>
      <c r="AF402" s="13"/>
      <c r="AG402" s="13"/>
      <c r="AH402" s="13"/>
      <c r="AI402" s="13"/>
      <c r="AJ402" s="13"/>
      <c r="AK402" s="13"/>
    </row>
    <row r="403" spans="5:37" thickTop="1" thickBot="1">
      <c r="E403" s="17" t="s">
        <v>24</v>
      </c>
      <c r="F403" s="18"/>
      <c r="G403" s="19"/>
      <c r="H403" s="18"/>
      <c r="I403" s="20"/>
      <c r="J403" s="21"/>
      <c r="K403" s="20"/>
      <c r="L403" s="35"/>
      <c r="M403" s="16"/>
      <c r="N403" s="35"/>
      <c r="O403" s="34"/>
      <c r="Q403">
        <f t="shared" si="49"/>
        <v>0</v>
      </c>
      <c r="T403" s="26" t="s">
        <v>26</v>
      </c>
      <c r="W403">
        <f t="shared" si="50"/>
        <v>0</v>
      </c>
      <c r="Y403" s="13"/>
      <c r="Z403" s="13"/>
      <c r="AA403" s="13"/>
      <c r="AB403" s="13"/>
      <c r="AC403" s="13"/>
      <c r="AD403" s="13"/>
      <c r="AE403" s="13"/>
      <c r="AF403" s="13"/>
      <c r="AG403" s="13"/>
      <c r="AH403" s="13"/>
      <c r="AI403" s="13"/>
      <c r="AJ403" s="13"/>
      <c r="AK403" s="13"/>
    </row>
    <row r="404" spans="5:37" thickTop="1" thickBot="1">
      <c r="E404" s="17" t="s">
        <v>24</v>
      </c>
      <c r="F404" s="18"/>
      <c r="G404" s="19"/>
      <c r="H404" s="18"/>
      <c r="I404" s="20"/>
      <c r="J404" s="21"/>
      <c r="K404" s="20"/>
      <c r="L404" s="35"/>
      <c r="M404" s="16"/>
      <c r="N404" s="35"/>
      <c r="O404" s="34"/>
      <c r="Q404">
        <f t="shared" si="49"/>
        <v>0</v>
      </c>
      <c r="T404" s="26" t="s">
        <v>26</v>
      </c>
      <c r="W404">
        <f t="shared" si="50"/>
        <v>0</v>
      </c>
      <c r="Y404" s="13"/>
      <c r="Z404" s="13"/>
      <c r="AA404" s="13"/>
      <c r="AB404" s="13"/>
      <c r="AC404" s="13"/>
      <c r="AD404" s="13"/>
      <c r="AE404" s="13"/>
      <c r="AF404" s="13"/>
      <c r="AG404" s="13"/>
      <c r="AH404" s="13"/>
      <c r="AI404" s="13"/>
      <c r="AJ404" s="13"/>
      <c r="AK404" s="13"/>
    </row>
    <row r="405" spans="5:37" thickTop="1" thickBot="1">
      <c r="E405" s="17" t="s">
        <v>24</v>
      </c>
      <c r="F405" s="18"/>
      <c r="G405" s="19"/>
      <c r="H405" s="18"/>
      <c r="I405" s="20"/>
      <c r="J405" s="21"/>
      <c r="K405" s="20"/>
      <c r="L405" s="35"/>
      <c r="M405" s="16"/>
      <c r="N405" s="35"/>
      <c r="O405" s="34"/>
      <c r="Q405">
        <f t="shared" si="49"/>
        <v>0</v>
      </c>
      <c r="T405" s="26" t="s">
        <v>26</v>
      </c>
      <c r="W405">
        <f t="shared" si="50"/>
        <v>0</v>
      </c>
      <c r="Y405" s="13"/>
      <c r="Z405" s="13"/>
      <c r="AA405" s="13"/>
      <c r="AB405" s="13"/>
      <c r="AC405" s="13"/>
      <c r="AD405" s="13"/>
      <c r="AE405" s="13"/>
      <c r="AF405" s="13"/>
      <c r="AG405" s="13"/>
      <c r="AH405" s="13"/>
      <c r="AI405" s="13"/>
      <c r="AJ405" s="13"/>
      <c r="AK405" s="13"/>
    </row>
    <row r="406" spans="5:37" thickTop="1" thickBot="1">
      <c r="E406" s="17" t="s">
        <v>24</v>
      </c>
      <c r="F406" s="18"/>
      <c r="G406" s="19"/>
      <c r="H406" s="18"/>
      <c r="I406" s="20"/>
      <c r="J406" s="21"/>
      <c r="K406" s="20"/>
      <c r="L406" s="35"/>
      <c r="M406" s="16"/>
      <c r="N406" s="35"/>
      <c r="O406" s="34"/>
      <c r="Q406">
        <f t="shared" si="49"/>
        <v>0</v>
      </c>
      <c r="T406" s="26" t="s">
        <v>26</v>
      </c>
      <c r="W406">
        <f t="shared" si="50"/>
        <v>0</v>
      </c>
      <c r="Y406" s="13"/>
      <c r="Z406" s="13"/>
      <c r="AA406" s="13"/>
      <c r="AB406" s="13"/>
      <c r="AC406" s="13"/>
      <c r="AD406" s="13"/>
      <c r="AE406" s="13"/>
      <c r="AF406" s="13"/>
      <c r="AG406" s="13"/>
      <c r="AH406" s="13"/>
      <c r="AI406" s="13"/>
      <c r="AJ406" s="13"/>
      <c r="AK406" s="13"/>
    </row>
    <row r="407" spans="5:37" thickTop="1" thickBot="1">
      <c r="E407" s="17" t="s">
        <v>24</v>
      </c>
      <c r="F407" s="18"/>
      <c r="G407" s="19"/>
      <c r="H407" s="18"/>
      <c r="I407" s="20"/>
      <c r="J407" s="21"/>
      <c r="K407" s="20"/>
      <c r="L407" s="35"/>
      <c r="M407" s="16"/>
      <c r="N407" s="35"/>
      <c r="O407" s="34"/>
      <c r="Q407">
        <f t="shared" si="49"/>
        <v>0</v>
      </c>
      <c r="T407" s="26" t="s">
        <v>26</v>
      </c>
      <c r="W407">
        <f t="shared" si="50"/>
        <v>0</v>
      </c>
      <c r="Y407" s="13"/>
      <c r="Z407" s="13"/>
      <c r="AA407" s="13"/>
      <c r="AB407" s="13"/>
      <c r="AC407" s="13"/>
      <c r="AD407" s="13"/>
      <c r="AE407" s="13"/>
      <c r="AF407" s="13"/>
      <c r="AG407" s="13"/>
      <c r="AH407" s="13"/>
      <c r="AI407" s="13"/>
      <c r="AJ407" s="13"/>
      <c r="AK407" s="13"/>
    </row>
    <row r="408" spans="5:37" thickTop="1" thickBot="1">
      <c r="E408" s="17" t="s">
        <v>24</v>
      </c>
      <c r="F408" s="18"/>
      <c r="G408" s="19"/>
      <c r="H408" s="18"/>
      <c r="I408" s="20"/>
      <c r="J408" s="21"/>
      <c r="K408" s="20"/>
      <c r="L408" s="35"/>
      <c r="M408" s="16"/>
      <c r="N408" s="35"/>
      <c r="O408" s="34"/>
      <c r="Q408">
        <f t="shared" si="49"/>
        <v>0</v>
      </c>
      <c r="T408" s="26" t="s">
        <v>26</v>
      </c>
      <c r="W408">
        <f t="shared" si="50"/>
        <v>0</v>
      </c>
      <c r="Y408" s="13"/>
      <c r="Z408" s="13"/>
      <c r="AA408" s="13"/>
      <c r="AB408" s="13"/>
      <c r="AC408" s="13"/>
      <c r="AD408" s="13"/>
      <c r="AE408" s="13"/>
      <c r="AF408" s="13"/>
      <c r="AG408" s="13"/>
      <c r="AH408" s="13"/>
      <c r="AI408" s="13"/>
      <c r="AJ408" s="13"/>
      <c r="AK408" s="13"/>
    </row>
    <row r="409" spans="5:37" thickTop="1" thickBot="1">
      <c r="E409" s="17" t="s">
        <v>24</v>
      </c>
      <c r="F409" s="18"/>
      <c r="G409" s="19"/>
      <c r="H409" s="18"/>
      <c r="I409" s="20"/>
      <c r="J409" s="21"/>
      <c r="K409" s="20"/>
      <c r="L409" s="35"/>
      <c r="M409" s="16"/>
      <c r="N409" s="35"/>
      <c r="O409" s="34"/>
      <c r="Q409">
        <f t="shared" si="49"/>
        <v>0</v>
      </c>
      <c r="T409" s="26" t="s">
        <v>26</v>
      </c>
      <c r="W409">
        <f t="shared" si="50"/>
        <v>0</v>
      </c>
      <c r="Y409" s="13"/>
      <c r="Z409" s="13"/>
      <c r="AA409" s="13"/>
      <c r="AB409" s="13"/>
      <c r="AC409" s="13"/>
      <c r="AD409" s="13"/>
      <c r="AE409" s="13"/>
      <c r="AF409" s="13"/>
      <c r="AG409" s="13"/>
      <c r="AH409" s="13"/>
      <c r="AI409" s="13"/>
      <c r="AJ409" s="13"/>
      <c r="AK409" s="13"/>
    </row>
    <row r="410" spans="5:37" thickTop="1" thickBot="1">
      <c r="E410" s="17" t="s">
        <v>24</v>
      </c>
      <c r="F410" s="18"/>
      <c r="G410" s="19"/>
      <c r="H410" s="18"/>
      <c r="I410" s="20"/>
      <c r="J410" s="21"/>
      <c r="K410" s="20"/>
      <c r="L410" s="35"/>
      <c r="M410" s="16"/>
      <c r="N410" s="35"/>
      <c r="O410" s="34"/>
      <c r="Q410">
        <f t="shared" si="49"/>
        <v>0</v>
      </c>
      <c r="T410" s="26" t="s">
        <v>26</v>
      </c>
      <c r="W410">
        <f t="shared" si="50"/>
        <v>0</v>
      </c>
      <c r="Y410" s="13"/>
      <c r="Z410" s="13"/>
      <c r="AA410" s="13"/>
      <c r="AB410" s="13"/>
      <c r="AC410" s="13"/>
      <c r="AD410" s="13"/>
      <c r="AE410" s="13"/>
      <c r="AF410" s="13"/>
      <c r="AG410" s="13"/>
      <c r="AH410" s="13"/>
      <c r="AI410" s="13"/>
      <c r="AJ410" s="13"/>
      <c r="AK410" s="13"/>
    </row>
    <row r="411" spans="5:37" thickTop="1" thickBot="1">
      <c r="E411" s="17" t="s">
        <v>24</v>
      </c>
      <c r="F411" s="18"/>
      <c r="G411" s="19"/>
      <c r="H411" s="18"/>
      <c r="I411" s="20"/>
      <c r="J411" s="21"/>
      <c r="K411" s="20"/>
      <c r="L411" s="35"/>
      <c r="M411" s="16"/>
      <c r="N411" s="35"/>
      <c r="O411" s="34"/>
      <c r="Q411">
        <f t="shared" si="49"/>
        <v>0</v>
      </c>
      <c r="T411" s="26" t="s">
        <v>26</v>
      </c>
      <c r="W411">
        <f t="shared" si="50"/>
        <v>0</v>
      </c>
      <c r="Y411" s="13"/>
      <c r="Z411" s="13"/>
      <c r="AA411" s="13"/>
      <c r="AB411" s="13"/>
      <c r="AC411" s="13"/>
      <c r="AD411" s="13"/>
      <c r="AE411" s="13"/>
      <c r="AF411" s="13"/>
      <c r="AG411" s="13"/>
      <c r="AH411" s="13"/>
      <c r="AI411" s="13"/>
      <c r="AJ411" s="13"/>
      <c r="AK411" s="13"/>
    </row>
    <row r="412" spans="5:37" thickTop="1" thickBot="1">
      <c r="E412" s="17" t="s">
        <v>24</v>
      </c>
      <c r="F412" s="18"/>
      <c r="G412" s="19"/>
      <c r="H412" s="18"/>
      <c r="I412" s="20"/>
      <c r="J412" s="21"/>
      <c r="K412" s="20"/>
      <c r="L412" s="35"/>
      <c r="M412" s="16"/>
      <c r="N412" s="35"/>
      <c r="O412" s="34"/>
      <c r="Q412">
        <f t="shared" si="49"/>
        <v>0</v>
      </c>
      <c r="T412" s="26" t="s">
        <v>26</v>
      </c>
      <c r="W412">
        <f t="shared" si="50"/>
        <v>0</v>
      </c>
      <c r="Y412" s="13"/>
      <c r="Z412" s="13"/>
      <c r="AA412" s="13"/>
      <c r="AB412" s="13"/>
      <c r="AC412" s="13"/>
      <c r="AD412" s="13"/>
      <c r="AE412" s="13"/>
      <c r="AF412" s="13"/>
      <c r="AG412" s="13"/>
      <c r="AH412" s="13"/>
      <c r="AI412" s="13"/>
      <c r="AJ412" s="13"/>
      <c r="AK412" s="13"/>
    </row>
    <row r="413" spans="5:37" thickTop="1" thickBot="1">
      <c r="E413" s="17" t="s">
        <v>24</v>
      </c>
      <c r="F413" s="18"/>
      <c r="G413" s="19"/>
      <c r="H413" s="18"/>
      <c r="I413" s="20"/>
      <c r="J413" s="21"/>
      <c r="K413" s="20"/>
      <c r="L413" s="35"/>
      <c r="M413" s="16"/>
      <c r="N413" s="35"/>
      <c r="O413" s="34"/>
      <c r="Q413">
        <f t="shared" si="49"/>
        <v>0</v>
      </c>
      <c r="T413" s="26" t="s">
        <v>26</v>
      </c>
      <c r="W413">
        <f t="shared" si="50"/>
        <v>0</v>
      </c>
      <c r="Y413" s="13"/>
      <c r="Z413" s="13"/>
      <c r="AA413" s="13"/>
      <c r="AB413" s="13"/>
      <c r="AC413" s="13"/>
      <c r="AD413" s="13"/>
      <c r="AE413" s="13"/>
      <c r="AF413" s="13"/>
      <c r="AG413" s="13"/>
      <c r="AH413" s="13"/>
      <c r="AI413" s="13"/>
      <c r="AJ413" s="13"/>
      <c r="AK413" s="13"/>
    </row>
    <row r="414" spans="5:37" thickTop="1" thickBot="1">
      <c r="E414" s="17" t="s">
        <v>24</v>
      </c>
      <c r="F414" s="18"/>
      <c r="G414" s="19"/>
      <c r="H414" s="18"/>
      <c r="I414" s="20"/>
      <c r="J414" s="21"/>
      <c r="K414" s="20"/>
      <c r="L414" s="35"/>
      <c r="M414" s="16"/>
      <c r="N414" s="35"/>
      <c r="O414" s="34"/>
      <c r="Q414">
        <f t="shared" si="49"/>
        <v>0</v>
      </c>
      <c r="T414" s="26" t="s">
        <v>26</v>
      </c>
      <c r="W414">
        <f t="shared" si="50"/>
        <v>0</v>
      </c>
      <c r="Y414" s="13"/>
      <c r="Z414" s="13"/>
      <c r="AA414" s="13"/>
      <c r="AB414" s="13"/>
      <c r="AC414" s="13"/>
      <c r="AD414" s="13"/>
      <c r="AE414" s="13"/>
      <c r="AF414" s="13"/>
      <c r="AG414" s="13"/>
      <c r="AH414" s="13"/>
      <c r="AI414" s="13"/>
      <c r="AJ414" s="13"/>
      <c r="AK414" s="13"/>
    </row>
    <row r="415" spans="5:37" thickTop="1" thickBot="1">
      <c r="E415" s="17" t="s">
        <v>24</v>
      </c>
      <c r="F415" s="18"/>
      <c r="G415" s="19"/>
      <c r="H415" s="18"/>
      <c r="I415" s="20"/>
      <c r="J415" s="21"/>
      <c r="K415" s="20"/>
      <c r="L415" s="35"/>
      <c r="M415" s="16"/>
      <c r="N415" s="35"/>
      <c r="O415" s="34"/>
      <c r="Q415">
        <f t="shared" si="49"/>
        <v>0</v>
      </c>
      <c r="T415" s="26" t="s">
        <v>26</v>
      </c>
      <c r="W415">
        <f t="shared" si="50"/>
        <v>0</v>
      </c>
      <c r="Y415" s="13"/>
      <c r="Z415" s="13"/>
      <c r="AA415" s="13"/>
      <c r="AB415" s="13"/>
      <c r="AC415" s="13"/>
      <c r="AD415" s="13"/>
      <c r="AE415" s="13"/>
      <c r="AF415" s="13"/>
      <c r="AG415" s="13"/>
      <c r="AH415" s="13"/>
      <c r="AI415" s="13"/>
      <c r="AJ415" s="13"/>
      <c r="AK415" s="13"/>
    </row>
    <row r="416" spans="5:37" thickTop="1" thickBot="1">
      <c r="E416" s="17" t="s">
        <v>24</v>
      </c>
      <c r="F416" s="18"/>
      <c r="G416" s="19"/>
      <c r="H416" s="18"/>
      <c r="I416" s="20"/>
      <c r="J416" s="21"/>
      <c r="K416" s="20"/>
      <c r="L416" s="35"/>
      <c r="M416" s="16"/>
      <c r="N416" s="35"/>
      <c r="O416" s="34"/>
      <c r="Q416">
        <f t="shared" si="49"/>
        <v>0</v>
      </c>
      <c r="T416" s="26" t="s">
        <v>26</v>
      </c>
      <c r="W416">
        <f t="shared" si="50"/>
        <v>0</v>
      </c>
      <c r="Y416" s="13"/>
      <c r="Z416" s="13"/>
      <c r="AA416" s="13"/>
      <c r="AB416" s="13"/>
      <c r="AC416" s="13"/>
      <c r="AD416" s="13"/>
      <c r="AE416" s="13"/>
      <c r="AF416" s="13"/>
      <c r="AG416" s="13"/>
      <c r="AH416" s="13"/>
      <c r="AI416" s="13"/>
      <c r="AJ416" s="13"/>
      <c r="AK416" s="13"/>
    </row>
    <row r="417" spans="5:37" thickTop="1" thickBot="1">
      <c r="E417" s="17" t="s">
        <v>24</v>
      </c>
      <c r="F417" s="18"/>
      <c r="G417" s="19"/>
      <c r="H417" s="18"/>
      <c r="I417" s="20"/>
      <c r="J417" s="21"/>
      <c r="K417" s="20"/>
      <c r="L417" s="35"/>
      <c r="M417" s="16"/>
      <c r="N417" s="35"/>
      <c r="O417" s="34"/>
      <c r="Q417">
        <f t="shared" si="49"/>
        <v>0</v>
      </c>
      <c r="T417" s="26" t="s">
        <v>26</v>
      </c>
      <c r="W417">
        <f t="shared" si="50"/>
        <v>0</v>
      </c>
      <c r="Y417" s="13"/>
      <c r="Z417" s="13"/>
      <c r="AA417" s="13"/>
      <c r="AB417" s="13"/>
      <c r="AC417" s="13"/>
      <c r="AD417" s="13"/>
      <c r="AE417" s="13"/>
      <c r="AF417" s="13"/>
      <c r="AG417" s="13"/>
      <c r="AH417" s="13"/>
      <c r="AI417" s="13"/>
      <c r="AJ417" s="13"/>
      <c r="AK417" s="13"/>
    </row>
    <row r="418" spans="5:37" thickTop="1" thickBot="1">
      <c r="E418" s="17" t="s">
        <v>24</v>
      </c>
      <c r="F418" s="18"/>
      <c r="G418" s="19"/>
      <c r="H418" s="18"/>
      <c r="I418" s="20"/>
      <c r="J418" s="21"/>
      <c r="K418" s="20"/>
      <c r="L418" s="35"/>
      <c r="M418" s="16"/>
      <c r="N418" s="35"/>
      <c r="O418" s="34"/>
      <c r="Q418">
        <f t="shared" si="49"/>
        <v>0</v>
      </c>
      <c r="T418" s="26" t="s">
        <v>26</v>
      </c>
      <c r="W418">
        <f t="shared" si="50"/>
        <v>0</v>
      </c>
      <c r="Y418" s="13"/>
      <c r="Z418" s="13"/>
      <c r="AA418" s="13"/>
      <c r="AB418" s="13"/>
      <c r="AC418" s="13"/>
      <c r="AD418" s="13"/>
      <c r="AE418" s="13"/>
      <c r="AF418" s="13"/>
      <c r="AG418" s="13"/>
      <c r="AH418" s="13"/>
      <c r="AI418" s="13"/>
      <c r="AJ418" s="13"/>
      <c r="AK418" s="13"/>
    </row>
    <row r="419" spans="5:37" thickTop="1" thickBot="1">
      <c r="E419" s="17" t="s">
        <v>24</v>
      </c>
      <c r="F419" s="18"/>
      <c r="G419" s="19"/>
      <c r="H419" s="18"/>
      <c r="I419" s="20"/>
      <c r="J419" s="21"/>
      <c r="K419" s="20"/>
      <c r="L419" s="35"/>
      <c r="M419" s="16"/>
      <c r="N419" s="35"/>
      <c r="O419" s="34"/>
      <c r="Q419">
        <f t="shared" si="49"/>
        <v>0</v>
      </c>
      <c r="T419" s="26" t="s">
        <v>26</v>
      </c>
      <c r="W419">
        <f t="shared" si="50"/>
        <v>0</v>
      </c>
      <c r="Y419" s="13"/>
      <c r="Z419" s="13"/>
      <c r="AA419" s="13"/>
      <c r="AB419" s="13"/>
      <c r="AC419" s="13"/>
      <c r="AD419" s="13"/>
      <c r="AE419" s="13"/>
      <c r="AF419" s="13"/>
      <c r="AG419" s="13"/>
      <c r="AH419" s="13"/>
      <c r="AI419" s="13"/>
      <c r="AJ419" s="13"/>
      <c r="AK419" s="13"/>
    </row>
    <row r="420" spans="5:37" thickTop="1" thickBot="1">
      <c r="E420" s="17" t="s">
        <v>24</v>
      </c>
      <c r="F420" s="18"/>
      <c r="G420" s="19"/>
      <c r="H420" s="18"/>
      <c r="I420" s="20"/>
      <c r="J420" s="21"/>
      <c r="K420" s="20"/>
      <c r="L420" s="35"/>
      <c r="M420" s="16"/>
      <c r="N420" s="35"/>
      <c r="O420" s="34"/>
      <c r="Q420">
        <f t="shared" si="49"/>
        <v>0</v>
      </c>
      <c r="T420" s="26" t="s">
        <v>26</v>
      </c>
      <c r="W420">
        <f t="shared" si="50"/>
        <v>0</v>
      </c>
      <c r="Y420" s="13"/>
      <c r="Z420" s="13"/>
      <c r="AA420" s="13"/>
      <c r="AB420" s="13"/>
      <c r="AC420" s="13"/>
      <c r="AD420" s="13"/>
      <c r="AE420" s="13"/>
      <c r="AF420" s="13"/>
      <c r="AG420" s="13"/>
      <c r="AH420" s="13"/>
      <c r="AI420" s="13"/>
      <c r="AJ420" s="13"/>
      <c r="AK420" s="13"/>
    </row>
    <row r="421" spans="5:37" thickTop="1" thickBot="1">
      <c r="E421" s="17" t="s">
        <v>24</v>
      </c>
      <c r="F421" s="18"/>
      <c r="G421" s="19"/>
      <c r="H421" s="18"/>
      <c r="I421" s="20"/>
      <c r="J421" s="21"/>
      <c r="K421" s="20"/>
      <c r="L421" s="35"/>
      <c r="M421" s="16"/>
      <c r="N421" s="35"/>
      <c r="O421" s="34"/>
      <c r="Q421">
        <f t="shared" si="49"/>
        <v>0</v>
      </c>
      <c r="T421" s="26" t="s">
        <v>26</v>
      </c>
      <c r="W421">
        <f t="shared" si="50"/>
        <v>0</v>
      </c>
      <c r="Y421" s="13"/>
      <c r="Z421" s="13"/>
      <c r="AA421" s="13"/>
      <c r="AB421" s="13"/>
      <c r="AC421" s="13"/>
      <c r="AD421" s="13"/>
      <c r="AE421" s="13"/>
      <c r="AF421" s="13"/>
      <c r="AG421" s="13"/>
      <c r="AH421" s="13"/>
      <c r="AI421" s="13"/>
      <c r="AJ421" s="13"/>
      <c r="AK421" s="13"/>
    </row>
    <row r="422" spans="5:37" thickTop="1" thickBot="1">
      <c r="E422" s="17" t="s">
        <v>24</v>
      </c>
      <c r="F422" s="18"/>
      <c r="G422" s="19"/>
      <c r="H422" s="18"/>
      <c r="I422" s="20"/>
      <c r="J422" s="21"/>
      <c r="K422" s="20"/>
      <c r="L422" s="35"/>
      <c r="M422" s="16"/>
      <c r="N422" s="35"/>
      <c r="O422" s="34"/>
      <c r="Q422">
        <f t="shared" si="49"/>
        <v>0</v>
      </c>
      <c r="T422" s="26" t="s">
        <v>26</v>
      </c>
      <c r="W422">
        <f t="shared" si="50"/>
        <v>0</v>
      </c>
      <c r="Y422" s="13"/>
      <c r="Z422" s="13"/>
      <c r="AA422" s="13"/>
      <c r="AB422" s="13"/>
      <c r="AC422" s="13"/>
      <c r="AD422" s="13"/>
      <c r="AE422" s="13"/>
      <c r="AF422" s="13"/>
      <c r="AG422" s="13"/>
      <c r="AH422" s="13"/>
      <c r="AI422" s="13"/>
      <c r="AJ422" s="13"/>
      <c r="AK422" s="13"/>
    </row>
    <row r="423" spans="5:37" thickTop="1" thickBot="1">
      <c r="E423" s="17" t="s">
        <v>24</v>
      </c>
      <c r="F423" s="18"/>
      <c r="G423" s="19"/>
      <c r="H423" s="18"/>
      <c r="I423" s="20"/>
      <c r="J423" s="21"/>
      <c r="K423" s="20"/>
      <c r="L423" s="35"/>
      <c r="M423" s="16"/>
      <c r="N423" s="35"/>
      <c r="O423" s="34"/>
      <c r="Q423">
        <f t="shared" si="49"/>
        <v>0</v>
      </c>
      <c r="T423" s="26" t="s">
        <v>26</v>
      </c>
      <c r="W423">
        <f t="shared" si="50"/>
        <v>0</v>
      </c>
      <c r="Y423" s="13"/>
      <c r="Z423" s="13"/>
      <c r="AA423" s="13"/>
      <c r="AB423" s="13"/>
      <c r="AC423" s="13"/>
      <c r="AD423" s="13"/>
      <c r="AE423" s="13"/>
      <c r="AF423" s="13"/>
      <c r="AG423" s="13"/>
      <c r="AH423" s="13"/>
      <c r="AI423" s="13"/>
      <c r="AJ423" s="13"/>
      <c r="AK423" s="13"/>
    </row>
    <row r="424" spans="5:37" thickTop="1" thickBot="1">
      <c r="E424" s="17" t="s">
        <v>24</v>
      </c>
      <c r="F424" s="18"/>
      <c r="G424" s="19"/>
      <c r="H424" s="18"/>
      <c r="I424" s="20"/>
      <c r="J424" s="21"/>
      <c r="K424" s="20"/>
      <c r="L424" s="35"/>
      <c r="M424" s="16"/>
      <c r="N424" s="35"/>
      <c r="O424" s="34"/>
      <c r="Q424">
        <f t="shared" si="49"/>
        <v>0</v>
      </c>
      <c r="T424" s="26" t="s">
        <v>26</v>
      </c>
      <c r="W424">
        <f t="shared" si="50"/>
        <v>0</v>
      </c>
      <c r="Y424" s="13"/>
      <c r="Z424" s="13"/>
      <c r="AA424" s="13"/>
      <c r="AB424" s="13"/>
      <c r="AC424" s="13"/>
      <c r="AD424" s="13"/>
      <c r="AE424" s="13"/>
      <c r="AF424" s="13"/>
      <c r="AG424" s="13"/>
      <c r="AH424" s="13"/>
      <c r="AI424" s="13"/>
      <c r="AJ424" s="13"/>
      <c r="AK424" s="13"/>
    </row>
    <row r="425" spans="5:37" thickTop="1" thickBot="1">
      <c r="E425" s="17" t="s">
        <v>24</v>
      </c>
      <c r="F425" s="18"/>
      <c r="G425" s="19"/>
      <c r="H425" s="18"/>
      <c r="I425" s="20"/>
      <c r="J425" s="21"/>
      <c r="K425" s="20"/>
      <c r="L425" s="35"/>
      <c r="M425" s="16"/>
      <c r="N425" s="35"/>
      <c r="O425" s="34"/>
      <c r="Q425">
        <f t="shared" si="49"/>
        <v>0</v>
      </c>
      <c r="T425" s="26" t="s">
        <v>26</v>
      </c>
      <c r="W425">
        <f t="shared" si="50"/>
        <v>0</v>
      </c>
      <c r="Y425" s="13"/>
      <c r="Z425" s="13"/>
      <c r="AA425" s="13"/>
      <c r="AB425" s="13"/>
      <c r="AC425" s="13"/>
      <c r="AD425" s="13"/>
      <c r="AE425" s="13"/>
      <c r="AF425" s="13"/>
      <c r="AG425" s="13"/>
      <c r="AH425" s="13"/>
      <c r="AI425" s="13"/>
      <c r="AJ425" s="13"/>
      <c r="AK425" s="13"/>
    </row>
    <row r="426" spans="5:37" thickTop="1" thickBot="1">
      <c r="E426" s="17" t="s">
        <v>24</v>
      </c>
      <c r="F426" s="18"/>
      <c r="G426" s="19"/>
      <c r="H426" s="18"/>
      <c r="I426" s="20"/>
      <c r="J426" s="21"/>
      <c r="K426" s="20"/>
      <c r="L426" s="35"/>
      <c r="M426" s="16"/>
      <c r="N426" s="35"/>
      <c r="O426" s="34"/>
      <c r="Q426">
        <f t="shared" si="49"/>
        <v>0</v>
      </c>
      <c r="T426" s="26" t="s">
        <v>26</v>
      </c>
      <c r="W426">
        <f t="shared" si="50"/>
        <v>0</v>
      </c>
      <c r="Y426" s="13"/>
      <c r="Z426" s="13"/>
      <c r="AA426" s="13"/>
      <c r="AB426" s="13"/>
      <c r="AC426" s="13"/>
      <c r="AD426" s="13"/>
      <c r="AE426" s="13"/>
      <c r="AF426" s="13"/>
      <c r="AG426" s="13"/>
      <c r="AH426" s="13"/>
      <c r="AI426" s="13"/>
      <c r="AJ426" s="13"/>
      <c r="AK426" s="13"/>
    </row>
    <row r="427" spans="5:37" thickTop="1" thickBot="1">
      <c r="E427" s="17" t="s">
        <v>24</v>
      </c>
      <c r="F427" s="18"/>
      <c r="G427" s="19"/>
      <c r="H427" s="18"/>
      <c r="I427" s="20"/>
      <c r="J427" s="21"/>
      <c r="K427" s="20"/>
      <c r="L427" s="35"/>
      <c r="M427" s="16"/>
      <c r="N427" s="35"/>
      <c r="O427" s="34"/>
      <c r="Q427">
        <f t="shared" si="49"/>
        <v>0</v>
      </c>
      <c r="T427" s="26" t="s">
        <v>26</v>
      </c>
      <c r="W427">
        <f t="shared" si="50"/>
        <v>0</v>
      </c>
      <c r="Y427" s="13"/>
      <c r="Z427" s="13"/>
      <c r="AA427" s="13"/>
      <c r="AB427" s="13"/>
      <c r="AC427" s="13"/>
      <c r="AD427" s="13"/>
      <c r="AE427" s="13"/>
      <c r="AF427" s="13"/>
      <c r="AG427" s="13"/>
      <c r="AH427" s="13"/>
      <c r="AI427" s="13"/>
      <c r="AJ427" s="13"/>
      <c r="AK427" s="13"/>
    </row>
    <row r="428" spans="5:37" thickTop="1" thickBot="1">
      <c r="E428" s="17" t="s">
        <v>24</v>
      </c>
      <c r="F428" s="18"/>
      <c r="G428" s="19"/>
      <c r="H428" s="18"/>
      <c r="I428" s="20"/>
      <c r="J428" s="21"/>
      <c r="K428" s="20"/>
      <c r="L428" s="35"/>
      <c r="M428" s="16"/>
      <c r="N428" s="35"/>
      <c r="O428" s="34"/>
      <c r="Q428">
        <f t="shared" si="49"/>
        <v>0</v>
      </c>
      <c r="T428" s="26" t="s">
        <v>26</v>
      </c>
      <c r="W428">
        <f t="shared" si="50"/>
        <v>0</v>
      </c>
      <c r="Y428" s="13"/>
      <c r="Z428" s="13"/>
      <c r="AA428" s="13"/>
      <c r="AB428" s="13"/>
      <c r="AC428" s="13"/>
      <c r="AD428" s="13"/>
      <c r="AE428" s="13"/>
      <c r="AF428" s="13"/>
      <c r="AG428" s="13"/>
      <c r="AH428" s="13"/>
      <c r="AI428" s="13"/>
      <c r="AJ428" s="13"/>
      <c r="AK428" s="13"/>
    </row>
    <row r="429" spans="5:37" thickTop="1" thickBot="1">
      <c r="E429" s="17" t="s">
        <v>24</v>
      </c>
      <c r="F429" s="18"/>
      <c r="G429" s="19"/>
      <c r="H429" s="18"/>
      <c r="I429" s="20"/>
      <c r="J429" s="21"/>
      <c r="K429" s="20"/>
      <c r="L429" s="35"/>
      <c r="M429" s="16"/>
      <c r="N429" s="35"/>
      <c r="O429" s="34"/>
      <c r="Q429">
        <f t="shared" si="49"/>
        <v>0</v>
      </c>
      <c r="T429" s="26" t="s">
        <v>26</v>
      </c>
      <c r="W429">
        <f t="shared" si="50"/>
        <v>0</v>
      </c>
      <c r="Y429" s="13"/>
      <c r="Z429" s="13"/>
      <c r="AA429" s="13"/>
      <c r="AB429" s="13"/>
      <c r="AC429" s="13"/>
      <c r="AD429" s="13"/>
      <c r="AE429" s="13"/>
      <c r="AF429" s="13"/>
      <c r="AG429" s="13"/>
      <c r="AH429" s="13"/>
      <c r="AI429" s="13"/>
      <c r="AJ429" s="13"/>
      <c r="AK429" s="13"/>
    </row>
    <row r="430" spans="5:37" thickTop="1" thickBot="1">
      <c r="E430" s="17" t="s">
        <v>24</v>
      </c>
      <c r="F430" s="18"/>
      <c r="G430" s="19"/>
      <c r="H430" s="18"/>
      <c r="I430" s="20"/>
      <c r="J430" s="21"/>
      <c r="K430" s="20"/>
      <c r="L430" s="35"/>
      <c r="M430" s="16"/>
      <c r="N430" s="35"/>
      <c r="O430" s="34"/>
      <c r="Q430">
        <f t="shared" si="49"/>
        <v>0</v>
      </c>
      <c r="T430" s="26" t="s">
        <v>26</v>
      </c>
      <c r="W430">
        <f t="shared" si="50"/>
        <v>0</v>
      </c>
      <c r="Y430" s="13"/>
      <c r="Z430" s="13"/>
      <c r="AA430" s="13"/>
      <c r="AB430" s="13"/>
      <c r="AC430" s="13"/>
      <c r="AD430" s="13"/>
      <c r="AE430" s="13"/>
      <c r="AF430" s="13"/>
      <c r="AG430" s="13"/>
      <c r="AH430" s="13"/>
      <c r="AI430" s="13"/>
      <c r="AJ430" s="13"/>
      <c r="AK430" s="13"/>
    </row>
    <row r="431" spans="5:37" thickTop="1" thickBot="1">
      <c r="E431" s="17" t="s">
        <v>24</v>
      </c>
      <c r="F431" s="18"/>
      <c r="G431" s="19"/>
      <c r="H431" s="18"/>
      <c r="I431" s="20"/>
      <c r="J431" s="21"/>
      <c r="K431" s="20"/>
      <c r="L431" s="35"/>
      <c r="M431" s="16"/>
      <c r="N431" s="35"/>
      <c r="O431" s="34"/>
      <c r="Q431">
        <f t="shared" si="49"/>
        <v>0</v>
      </c>
      <c r="T431" s="26" t="s">
        <v>26</v>
      </c>
      <c r="W431">
        <f t="shared" si="50"/>
        <v>0</v>
      </c>
      <c r="Y431" s="13"/>
      <c r="Z431" s="13"/>
      <c r="AA431" s="13"/>
      <c r="AB431" s="13"/>
      <c r="AC431" s="13"/>
      <c r="AD431" s="13"/>
      <c r="AE431" s="13"/>
      <c r="AF431" s="13"/>
      <c r="AG431" s="13"/>
      <c r="AH431" s="13"/>
      <c r="AI431" s="13"/>
      <c r="AJ431" s="13"/>
      <c r="AK431" s="13"/>
    </row>
    <row r="432" spans="5:37" thickTop="1" thickBot="1">
      <c r="E432" s="17" t="s">
        <v>24</v>
      </c>
      <c r="F432" s="18"/>
      <c r="G432" s="19"/>
      <c r="H432" s="18"/>
      <c r="I432" s="20"/>
      <c r="J432" s="21"/>
      <c r="K432" s="20"/>
      <c r="L432" s="35"/>
      <c r="M432" s="16"/>
      <c r="N432" s="35"/>
      <c r="O432" s="34"/>
      <c r="Q432">
        <f t="shared" si="49"/>
        <v>0</v>
      </c>
      <c r="T432" s="26" t="s">
        <v>26</v>
      </c>
      <c r="W432">
        <f t="shared" si="50"/>
        <v>0</v>
      </c>
      <c r="Y432" s="13"/>
      <c r="Z432" s="13"/>
      <c r="AA432" s="13"/>
      <c r="AB432" s="13"/>
      <c r="AC432" s="13"/>
      <c r="AD432" s="13"/>
      <c r="AE432" s="13"/>
      <c r="AF432" s="13"/>
      <c r="AG432" s="13"/>
      <c r="AH432" s="13"/>
      <c r="AI432" s="13"/>
      <c r="AJ432" s="13"/>
      <c r="AK432" s="13"/>
    </row>
    <row r="433" spans="5:37" thickTop="1" thickBot="1">
      <c r="E433" s="17" t="s">
        <v>24</v>
      </c>
      <c r="F433" s="18"/>
      <c r="G433" s="19"/>
      <c r="H433" s="18"/>
      <c r="I433" s="20"/>
      <c r="J433" s="21"/>
      <c r="K433" s="20"/>
      <c r="L433" s="35"/>
      <c r="M433" s="16"/>
      <c r="N433" s="35"/>
      <c r="O433" s="34"/>
      <c r="Q433">
        <f t="shared" si="49"/>
        <v>0</v>
      </c>
      <c r="T433" s="26" t="s">
        <v>26</v>
      </c>
      <c r="W433">
        <f t="shared" si="50"/>
        <v>0</v>
      </c>
      <c r="Y433" s="13"/>
      <c r="Z433" s="13"/>
      <c r="AA433" s="13"/>
      <c r="AB433" s="13"/>
      <c r="AC433" s="13"/>
      <c r="AD433" s="13"/>
      <c r="AE433" s="13"/>
      <c r="AF433" s="13"/>
      <c r="AG433" s="13"/>
      <c r="AH433" s="13"/>
      <c r="AI433" s="13"/>
      <c r="AJ433" s="13"/>
      <c r="AK433" s="13"/>
    </row>
    <row r="434" spans="5:37" thickTop="1" thickBot="1">
      <c r="E434" s="17" t="s">
        <v>24</v>
      </c>
      <c r="F434" s="18"/>
      <c r="G434" s="19"/>
      <c r="H434" s="18"/>
      <c r="I434" s="20"/>
      <c r="J434" s="21"/>
      <c r="K434" s="20"/>
      <c r="L434" s="35"/>
      <c r="M434" s="16"/>
      <c r="N434" s="35"/>
      <c r="O434" s="34"/>
      <c r="Q434">
        <f t="shared" si="49"/>
        <v>0</v>
      </c>
      <c r="T434" s="26" t="s">
        <v>26</v>
      </c>
      <c r="W434">
        <f t="shared" si="50"/>
        <v>0</v>
      </c>
      <c r="Y434" s="13"/>
      <c r="Z434" s="13"/>
      <c r="AA434" s="13"/>
      <c r="AB434" s="13"/>
      <c r="AC434" s="13"/>
      <c r="AD434" s="13"/>
      <c r="AE434" s="13"/>
      <c r="AF434" s="13"/>
      <c r="AG434" s="13"/>
      <c r="AH434" s="13"/>
      <c r="AI434" s="13"/>
      <c r="AJ434" s="13"/>
      <c r="AK434" s="13"/>
    </row>
    <row r="435" spans="5:37" thickTop="1" thickBot="1">
      <c r="E435" s="17" t="s">
        <v>24</v>
      </c>
      <c r="F435" s="18"/>
      <c r="G435" s="19"/>
      <c r="H435" s="18"/>
      <c r="I435" s="20"/>
      <c r="J435" s="21"/>
      <c r="K435" s="20"/>
      <c r="L435" s="35"/>
      <c r="M435" s="16"/>
      <c r="N435" s="35"/>
      <c r="O435" s="34"/>
      <c r="Q435">
        <f t="shared" si="49"/>
        <v>0</v>
      </c>
      <c r="T435" s="26" t="s">
        <v>26</v>
      </c>
      <c r="W435">
        <f t="shared" si="50"/>
        <v>0</v>
      </c>
      <c r="Y435" s="13"/>
      <c r="Z435" s="13"/>
      <c r="AA435" s="13"/>
      <c r="AB435" s="13"/>
      <c r="AC435" s="13"/>
      <c r="AD435" s="13"/>
      <c r="AE435" s="13"/>
      <c r="AF435" s="13"/>
      <c r="AG435" s="13"/>
      <c r="AH435" s="13"/>
      <c r="AI435" s="13"/>
      <c r="AJ435" s="13"/>
      <c r="AK435" s="13"/>
    </row>
    <row r="436" spans="5:37" thickTop="1" thickBot="1">
      <c r="E436" s="17" t="s">
        <v>24</v>
      </c>
      <c r="F436" s="18"/>
      <c r="G436" s="19"/>
      <c r="H436" s="18"/>
      <c r="I436" s="20"/>
      <c r="J436" s="21"/>
      <c r="K436" s="20"/>
      <c r="L436" s="35"/>
      <c r="M436" s="16"/>
      <c r="N436" s="35"/>
      <c r="O436" s="34"/>
      <c r="Q436">
        <f t="shared" si="49"/>
        <v>0</v>
      </c>
      <c r="T436" s="26" t="s">
        <v>26</v>
      </c>
      <c r="W436">
        <f t="shared" si="50"/>
        <v>0</v>
      </c>
      <c r="Y436" s="13"/>
      <c r="Z436" s="13"/>
      <c r="AA436" s="13"/>
      <c r="AB436" s="13"/>
      <c r="AC436" s="13"/>
      <c r="AD436" s="13"/>
      <c r="AE436" s="13"/>
      <c r="AF436" s="13"/>
      <c r="AG436" s="13"/>
      <c r="AH436" s="13"/>
      <c r="AI436" s="13"/>
      <c r="AJ436" s="13"/>
      <c r="AK436" s="13"/>
    </row>
    <row r="437" spans="5:37" thickTop="1" thickBot="1">
      <c r="E437" s="17" t="s">
        <v>24</v>
      </c>
      <c r="F437" s="18"/>
      <c r="G437" s="19"/>
      <c r="H437" s="18"/>
      <c r="I437" s="20"/>
      <c r="J437" s="21"/>
      <c r="K437" s="20"/>
      <c r="L437" s="35"/>
      <c r="M437" s="16"/>
      <c r="N437" s="35"/>
      <c r="O437" s="34"/>
      <c r="Q437">
        <f t="shared" si="49"/>
        <v>0</v>
      </c>
      <c r="T437" s="26" t="s">
        <v>26</v>
      </c>
      <c r="W437">
        <f t="shared" si="50"/>
        <v>0</v>
      </c>
      <c r="Y437" s="13"/>
      <c r="Z437" s="13"/>
      <c r="AA437" s="13"/>
      <c r="AB437" s="13"/>
      <c r="AC437" s="13"/>
      <c r="AD437" s="13"/>
      <c r="AE437" s="13"/>
      <c r="AF437" s="13"/>
      <c r="AG437" s="13"/>
      <c r="AH437" s="13"/>
      <c r="AI437" s="13"/>
      <c r="AJ437" s="13"/>
      <c r="AK437" s="13"/>
    </row>
    <row r="438" spans="5:37" thickTop="1" thickBot="1">
      <c r="E438" s="17" t="s">
        <v>24</v>
      </c>
      <c r="F438" s="18"/>
      <c r="G438" s="19"/>
      <c r="H438" s="18"/>
      <c r="I438" s="20"/>
      <c r="J438" s="21"/>
      <c r="K438" s="20"/>
      <c r="L438" s="35"/>
      <c r="M438" s="16"/>
      <c r="N438" s="35"/>
      <c r="O438" s="34"/>
      <c r="Q438">
        <f t="shared" si="49"/>
        <v>0</v>
      </c>
      <c r="T438" s="26" t="s">
        <v>26</v>
      </c>
      <c r="W438">
        <f t="shared" si="50"/>
        <v>0</v>
      </c>
      <c r="Y438" s="13"/>
      <c r="Z438" s="13"/>
      <c r="AA438" s="13"/>
      <c r="AB438" s="13"/>
      <c r="AC438" s="13"/>
      <c r="AD438" s="13"/>
      <c r="AE438" s="13"/>
      <c r="AF438" s="13"/>
      <c r="AG438" s="13"/>
      <c r="AH438" s="13"/>
      <c r="AI438" s="13"/>
      <c r="AJ438" s="13"/>
      <c r="AK438" s="13"/>
    </row>
    <row r="439" spans="5:37" thickTop="1" thickBot="1">
      <c r="E439" s="17" t="s">
        <v>24</v>
      </c>
      <c r="F439" s="18"/>
      <c r="G439" s="19"/>
      <c r="H439" s="18"/>
      <c r="I439" s="20"/>
      <c r="J439" s="21"/>
      <c r="K439" s="20"/>
      <c r="L439" s="35"/>
      <c r="M439" s="16"/>
      <c r="N439" s="35"/>
      <c r="O439" s="34"/>
      <c r="Q439">
        <f t="shared" si="49"/>
        <v>0</v>
      </c>
      <c r="T439" s="26" t="s">
        <v>26</v>
      </c>
      <c r="W439">
        <f t="shared" si="50"/>
        <v>0</v>
      </c>
      <c r="Y439" s="13"/>
      <c r="Z439" s="13"/>
      <c r="AA439" s="13"/>
      <c r="AB439" s="13"/>
      <c r="AC439" s="13"/>
      <c r="AD439" s="13"/>
      <c r="AE439" s="13"/>
      <c r="AF439" s="13"/>
      <c r="AG439" s="13"/>
      <c r="AH439" s="13"/>
      <c r="AI439" s="13"/>
      <c r="AJ439" s="13"/>
      <c r="AK439" s="13"/>
    </row>
    <row r="440" spans="5:37" thickTop="1" thickBot="1">
      <c r="E440" s="17" t="s">
        <v>24</v>
      </c>
      <c r="F440" s="18"/>
      <c r="G440" s="19"/>
      <c r="H440" s="18"/>
      <c r="I440" s="20"/>
      <c r="J440" s="21"/>
      <c r="K440" s="20"/>
      <c r="L440" s="35"/>
      <c r="M440" s="16"/>
      <c r="N440" s="35"/>
      <c r="O440" s="34"/>
      <c r="Q440">
        <f t="shared" si="49"/>
        <v>0</v>
      </c>
      <c r="T440" s="26" t="s">
        <v>26</v>
      </c>
      <c r="W440">
        <f t="shared" si="50"/>
        <v>0</v>
      </c>
      <c r="Y440" s="13"/>
      <c r="Z440" s="13"/>
      <c r="AA440" s="13"/>
      <c r="AB440" s="13"/>
      <c r="AC440" s="13"/>
      <c r="AD440" s="13"/>
      <c r="AE440" s="13"/>
      <c r="AF440" s="13"/>
      <c r="AG440" s="13"/>
      <c r="AH440" s="13"/>
      <c r="AI440" s="13"/>
      <c r="AJ440" s="13"/>
      <c r="AK440" s="13"/>
    </row>
    <row r="441" spans="5:37" thickTop="1" thickBot="1">
      <c r="E441" s="17" t="s">
        <v>24</v>
      </c>
      <c r="F441" s="18"/>
      <c r="G441" s="19"/>
      <c r="H441" s="18"/>
      <c r="I441" s="20"/>
      <c r="J441" s="21"/>
      <c r="K441" s="20"/>
      <c r="L441" s="35"/>
      <c r="M441" s="16"/>
      <c r="N441" s="35"/>
      <c r="O441" s="34"/>
      <c r="Q441">
        <f t="shared" si="49"/>
        <v>0</v>
      </c>
      <c r="T441" s="26" t="s">
        <v>26</v>
      </c>
      <c r="W441">
        <f t="shared" si="50"/>
        <v>0</v>
      </c>
      <c r="Y441" s="13"/>
      <c r="Z441" s="13"/>
      <c r="AA441" s="13"/>
      <c r="AB441" s="13"/>
      <c r="AC441" s="13"/>
      <c r="AD441" s="13"/>
      <c r="AE441" s="13"/>
      <c r="AF441" s="13"/>
      <c r="AG441" s="13"/>
      <c r="AH441" s="13"/>
      <c r="AI441" s="13"/>
      <c r="AJ441" s="13"/>
      <c r="AK441" s="13"/>
    </row>
    <row r="442" spans="5:37" thickTop="1" thickBot="1">
      <c r="E442" s="17" t="s">
        <v>24</v>
      </c>
      <c r="F442" s="18"/>
      <c r="G442" s="19"/>
      <c r="H442" s="18"/>
      <c r="I442" s="20"/>
      <c r="J442" s="21"/>
      <c r="K442" s="20"/>
      <c r="L442" s="35"/>
      <c r="M442" s="16"/>
      <c r="N442" s="35"/>
      <c r="O442" s="34"/>
      <c r="Q442">
        <f t="shared" si="49"/>
        <v>0</v>
      </c>
      <c r="T442" s="26" t="s">
        <v>26</v>
      </c>
      <c r="W442">
        <f t="shared" si="50"/>
        <v>0</v>
      </c>
      <c r="Y442" s="13"/>
      <c r="Z442" s="13"/>
      <c r="AA442" s="13"/>
      <c r="AB442" s="13"/>
      <c r="AC442" s="13"/>
      <c r="AD442" s="13"/>
      <c r="AE442" s="13"/>
      <c r="AF442" s="13"/>
      <c r="AG442" s="13"/>
      <c r="AH442" s="13"/>
      <c r="AI442" s="13"/>
      <c r="AJ442" s="13"/>
      <c r="AK442" s="13"/>
    </row>
    <row r="443" spans="5:37" thickTop="1" thickBot="1">
      <c r="E443" s="17" t="s">
        <v>24</v>
      </c>
      <c r="F443" s="18"/>
      <c r="G443" s="19"/>
      <c r="H443" s="18"/>
      <c r="I443" s="20"/>
      <c r="J443" s="21"/>
      <c r="K443" s="20"/>
      <c r="L443" s="35"/>
      <c r="M443" s="16"/>
      <c r="N443" s="35"/>
      <c r="O443" s="34"/>
      <c r="Q443">
        <f t="shared" si="49"/>
        <v>0</v>
      </c>
      <c r="T443" s="26" t="s">
        <v>26</v>
      </c>
      <c r="W443">
        <f t="shared" si="50"/>
        <v>0</v>
      </c>
      <c r="Y443" s="13"/>
      <c r="Z443" s="13"/>
      <c r="AA443" s="13"/>
      <c r="AB443" s="13"/>
      <c r="AC443" s="13"/>
      <c r="AD443" s="13"/>
      <c r="AE443" s="13"/>
      <c r="AF443" s="13"/>
      <c r="AG443" s="13"/>
      <c r="AH443" s="13"/>
      <c r="AI443" s="13"/>
      <c r="AJ443" s="13"/>
      <c r="AK443" s="13"/>
    </row>
    <row r="444" spans="5:37" thickTop="1" thickBot="1">
      <c r="E444" s="17" t="s">
        <v>24</v>
      </c>
      <c r="F444" s="18"/>
      <c r="G444" s="19"/>
      <c r="H444" s="18"/>
      <c r="I444" s="20"/>
      <c r="J444" s="21"/>
      <c r="K444" s="20"/>
      <c r="L444" s="35"/>
      <c r="M444" s="16"/>
      <c r="N444" s="35"/>
      <c r="O444" s="34"/>
      <c r="Q444">
        <f t="shared" si="49"/>
        <v>0</v>
      </c>
      <c r="T444" s="26" t="s">
        <v>26</v>
      </c>
      <c r="W444">
        <f t="shared" si="50"/>
        <v>0</v>
      </c>
      <c r="Y444" s="13"/>
      <c r="Z444" s="13"/>
      <c r="AA444" s="13"/>
      <c r="AB444" s="13"/>
      <c r="AC444" s="13"/>
      <c r="AD444" s="13"/>
      <c r="AE444" s="13"/>
      <c r="AF444" s="13"/>
      <c r="AG444" s="13"/>
      <c r="AH444" s="13"/>
      <c r="AI444" s="13"/>
      <c r="AJ444" s="13"/>
      <c r="AK444" s="13"/>
    </row>
    <row r="445" spans="5:37" thickTop="1" thickBot="1">
      <c r="E445" s="17" t="s">
        <v>24</v>
      </c>
      <c r="F445" s="18"/>
      <c r="G445" s="19"/>
      <c r="H445" s="18"/>
      <c r="I445" s="20"/>
      <c r="J445" s="21"/>
      <c r="K445" s="20"/>
      <c r="L445" s="35"/>
      <c r="M445" s="16"/>
      <c r="N445" s="35"/>
      <c r="O445" s="34"/>
      <c r="Q445">
        <f t="shared" si="49"/>
        <v>0</v>
      </c>
      <c r="T445" s="26" t="s">
        <v>26</v>
      </c>
      <c r="W445">
        <f t="shared" si="50"/>
        <v>0</v>
      </c>
      <c r="Y445" s="13"/>
      <c r="Z445" s="13"/>
      <c r="AA445" s="13"/>
      <c r="AB445" s="13"/>
      <c r="AC445" s="13"/>
      <c r="AD445" s="13"/>
      <c r="AE445" s="13"/>
      <c r="AF445" s="13"/>
      <c r="AG445" s="13"/>
      <c r="AH445" s="13"/>
      <c r="AI445" s="13"/>
      <c r="AJ445" s="13"/>
      <c r="AK445" s="13"/>
    </row>
    <row r="446" spans="5:37" thickTop="1" thickBot="1">
      <c r="E446" s="17" t="s">
        <v>24</v>
      </c>
      <c r="F446" s="18"/>
      <c r="G446" s="19"/>
      <c r="H446" s="18"/>
      <c r="I446" s="20"/>
      <c r="J446" s="21"/>
      <c r="K446" s="20"/>
      <c r="L446" s="35"/>
      <c r="M446" s="16"/>
      <c r="N446" s="35"/>
      <c r="O446" s="34"/>
      <c r="Q446">
        <f t="shared" si="49"/>
        <v>0</v>
      </c>
      <c r="T446" s="26" t="s">
        <v>26</v>
      </c>
      <c r="W446">
        <f t="shared" si="50"/>
        <v>0</v>
      </c>
      <c r="Y446" s="13"/>
      <c r="Z446" s="13"/>
      <c r="AA446" s="13"/>
      <c r="AB446" s="13"/>
      <c r="AC446" s="13"/>
      <c r="AD446" s="13"/>
      <c r="AE446" s="13"/>
      <c r="AF446" s="13"/>
      <c r="AG446" s="13"/>
      <c r="AH446" s="13"/>
      <c r="AI446" s="13"/>
      <c r="AJ446" s="13"/>
      <c r="AK446" s="13"/>
    </row>
    <row r="447" spans="5:37" thickTop="1" thickBot="1">
      <c r="E447" s="17" t="s">
        <v>24</v>
      </c>
      <c r="F447" s="18"/>
      <c r="G447" s="19"/>
      <c r="H447" s="18"/>
      <c r="I447" s="20"/>
      <c r="J447" s="21"/>
      <c r="K447" s="20"/>
      <c r="L447" s="35"/>
      <c r="M447" s="16"/>
      <c r="N447" s="35"/>
      <c r="O447" s="34"/>
      <c r="Q447">
        <f t="shared" si="49"/>
        <v>0</v>
      </c>
      <c r="T447" s="26" t="s">
        <v>26</v>
      </c>
      <c r="W447">
        <f t="shared" si="50"/>
        <v>0</v>
      </c>
      <c r="Y447" s="13"/>
      <c r="Z447" s="13"/>
      <c r="AA447" s="13"/>
      <c r="AB447" s="13"/>
      <c r="AC447" s="13"/>
      <c r="AD447" s="13"/>
      <c r="AE447" s="13"/>
      <c r="AF447" s="13"/>
      <c r="AG447" s="13"/>
      <c r="AH447" s="13"/>
      <c r="AI447" s="13"/>
      <c r="AJ447" s="13"/>
      <c r="AK447" s="13"/>
    </row>
    <row r="448" spans="5:37" thickTop="1" thickBot="1">
      <c r="E448" s="17" t="s">
        <v>24</v>
      </c>
      <c r="F448" s="18"/>
      <c r="G448" s="19"/>
      <c r="H448" s="18"/>
      <c r="I448" s="20"/>
      <c r="J448" s="21"/>
      <c r="K448" s="20"/>
      <c r="L448" s="35"/>
      <c r="M448" s="16"/>
      <c r="N448" s="35"/>
      <c r="O448" s="34"/>
      <c r="Q448">
        <f t="shared" si="49"/>
        <v>0</v>
      </c>
      <c r="T448" s="26" t="s">
        <v>26</v>
      </c>
      <c r="W448">
        <f t="shared" si="50"/>
        <v>0</v>
      </c>
      <c r="Y448" s="13"/>
      <c r="Z448" s="13"/>
      <c r="AA448" s="13"/>
      <c r="AB448" s="13"/>
      <c r="AC448" s="13"/>
      <c r="AD448" s="13"/>
      <c r="AE448" s="13"/>
      <c r="AF448" s="13"/>
      <c r="AG448" s="13"/>
      <c r="AH448" s="13"/>
      <c r="AI448" s="13"/>
      <c r="AJ448" s="13"/>
      <c r="AK448" s="13"/>
    </row>
    <row r="449" spans="5:37" thickTop="1" thickBot="1">
      <c r="E449" s="17" t="s">
        <v>24</v>
      </c>
      <c r="F449" s="18"/>
      <c r="G449" s="19"/>
      <c r="H449" s="18"/>
      <c r="I449" s="20"/>
      <c r="J449" s="21"/>
      <c r="K449" s="20"/>
      <c r="L449" s="35"/>
      <c r="M449" s="16"/>
      <c r="N449" s="35"/>
      <c r="O449" s="34"/>
      <c r="Q449">
        <f t="shared" si="49"/>
        <v>0</v>
      </c>
      <c r="T449" s="26" t="s">
        <v>26</v>
      </c>
      <c r="W449">
        <f t="shared" si="50"/>
        <v>0</v>
      </c>
      <c r="Y449" s="13"/>
      <c r="Z449" s="13"/>
      <c r="AA449" s="13"/>
      <c r="AB449" s="13"/>
      <c r="AC449" s="13"/>
      <c r="AD449" s="13"/>
      <c r="AE449" s="13"/>
      <c r="AF449" s="13"/>
      <c r="AG449" s="13"/>
      <c r="AH449" s="13"/>
      <c r="AI449" s="13"/>
      <c r="AJ449" s="13"/>
      <c r="AK449" s="13"/>
    </row>
    <row r="450" spans="5:37" thickTop="1" thickBot="1">
      <c r="E450" s="17" t="s">
        <v>24</v>
      </c>
      <c r="F450" s="18"/>
      <c r="G450" s="19"/>
      <c r="H450" s="18"/>
      <c r="I450" s="20"/>
      <c r="J450" s="21"/>
      <c r="K450" s="20"/>
      <c r="L450" s="35"/>
      <c r="M450" s="16"/>
      <c r="N450" s="35"/>
      <c r="O450" s="34"/>
      <c r="Q450">
        <f t="shared" si="49"/>
        <v>0</v>
      </c>
      <c r="T450" s="26" t="s">
        <v>26</v>
      </c>
      <c r="W450">
        <f t="shared" si="50"/>
        <v>0</v>
      </c>
      <c r="Y450" s="13"/>
      <c r="Z450" s="13"/>
      <c r="AA450" s="13"/>
      <c r="AB450" s="13"/>
      <c r="AC450" s="13"/>
      <c r="AD450" s="13"/>
      <c r="AE450" s="13"/>
      <c r="AF450" s="13"/>
      <c r="AG450" s="13"/>
      <c r="AH450" s="13"/>
      <c r="AI450" s="13"/>
      <c r="AJ450" s="13"/>
      <c r="AK450" s="13"/>
    </row>
    <row r="451" spans="5:37" thickTop="1" thickBot="1">
      <c r="E451" s="17" t="s">
        <v>24</v>
      </c>
      <c r="F451" s="18"/>
      <c r="G451" s="19"/>
      <c r="H451" s="18"/>
      <c r="I451" s="20"/>
      <c r="J451" s="21"/>
      <c r="K451" s="20"/>
      <c r="L451" s="35"/>
      <c r="M451" s="16"/>
      <c r="N451" s="35"/>
      <c r="O451" s="34"/>
      <c r="Q451">
        <f t="shared" si="49"/>
        <v>0</v>
      </c>
      <c r="T451" s="26" t="s">
        <v>26</v>
      </c>
      <c r="W451">
        <f t="shared" si="50"/>
        <v>0</v>
      </c>
      <c r="Y451" s="13"/>
      <c r="Z451" s="13"/>
      <c r="AA451" s="13"/>
      <c r="AB451" s="13"/>
      <c r="AC451" s="13"/>
      <c r="AD451" s="13"/>
      <c r="AE451" s="13"/>
      <c r="AF451" s="13"/>
      <c r="AG451" s="13"/>
      <c r="AH451" s="13"/>
      <c r="AI451" s="13"/>
      <c r="AJ451" s="13"/>
      <c r="AK451" s="13"/>
    </row>
    <row r="452" spans="5:37" thickTop="1" thickBot="1">
      <c r="E452" s="17" t="s">
        <v>24</v>
      </c>
      <c r="F452" s="18"/>
      <c r="G452" s="19"/>
      <c r="H452" s="18"/>
      <c r="I452" s="20"/>
      <c r="J452" s="21"/>
      <c r="K452" s="20"/>
      <c r="L452" s="35"/>
      <c r="M452" s="16"/>
      <c r="N452" s="35"/>
      <c r="O452" s="34"/>
      <c r="Q452">
        <f t="shared" ref="Q452:Q515" si="51">IF(ISNUMBER(S452),IF(S452&gt;U452,3,IF(S452=U452,1,0)),0)</f>
        <v>0</v>
      </c>
      <c r="T452" s="26" t="s">
        <v>26</v>
      </c>
      <c r="W452">
        <f t="shared" ref="W452:W515" si="52">IF(ISNUMBER(S452),IF(U452&gt;S452,3,IF(U452=S452,1,0)),0)</f>
        <v>0</v>
      </c>
      <c r="Y452" s="13"/>
      <c r="Z452" s="13"/>
      <c r="AA452" s="13"/>
      <c r="AB452" s="13"/>
      <c r="AC452" s="13"/>
      <c r="AD452" s="13"/>
      <c r="AE452" s="13"/>
      <c r="AF452" s="13"/>
      <c r="AG452" s="13"/>
      <c r="AH452" s="13"/>
      <c r="AI452" s="13"/>
      <c r="AJ452" s="13"/>
      <c r="AK452" s="13"/>
    </row>
    <row r="453" spans="5:37" thickTop="1" thickBot="1">
      <c r="E453" s="17" t="s">
        <v>24</v>
      </c>
      <c r="F453" s="18"/>
      <c r="G453" s="19"/>
      <c r="H453" s="18"/>
      <c r="I453" s="20"/>
      <c r="J453" s="21"/>
      <c r="K453" s="20"/>
      <c r="L453" s="35"/>
      <c r="M453" s="16"/>
      <c r="N453" s="35"/>
      <c r="O453" s="34"/>
      <c r="Q453">
        <f t="shared" si="51"/>
        <v>0</v>
      </c>
      <c r="T453" s="26" t="s">
        <v>26</v>
      </c>
      <c r="W453">
        <f t="shared" si="52"/>
        <v>0</v>
      </c>
      <c r="Y453" s="13"/>
      <c r="Z453" s="13"/>
      <c r="AA453" s="13"/>
      <c r="AB453" s="13"/>
      <c r="AC453" s="13"/>
      <c r="AD453" s="13"/>
      <c r="AE453" s="13"/>
      <c r="AF453" s="13"/>
      <c r="AG453" s="13"/>
      <c r="AH453" s="13"/>
      <c r="AI453" s="13"/>
      <c r="AJ453" s="13"/>
      <c r="AK453" s="13"/>
    </row>
    <row r="454" spans="5:37" thickTop="1" thickBot="1">
      <c r="E454" s="17" t="s">
        <v>24</v>
      </c>
      <c r="F454" s="18"/>
      <c r="G454" s="19"/>
      <c r="H454" s="18"/>
      <c r="I454" s="20"/>
      <c r="J454" s="21"/>
      <c r="K454" s="20"/>
      <c r="L454" s="35"/>
      <c r="M454" s="16"/>
      <c r="N454" s="35"/>
      <c r="O454" s="34"/>
      <c r="Q454">
        <f t="shared" si="51"/>
        <v>0</v>
      </c>
      <c r="T454" s="26" t="s">
        <v>26</v>
      </c>
      <c r="W454">
        <f t="shared" si="52"/>
        <v>0</v>
      </c>
      <c r="Y454" s="13"/>
      <c r="Z454" s="13"/>
      <c r="AA454" s="13"/>
      <c r="AB454" s="13"/>
      <c r="AC454" s="13"/>
      <c r="AD454" s="13"/>
      <c r="AE454" s="13"/>
      <c r="AF454" s="13"/>
      <c r="AG454" s="13"/>
      <c r="AH454" s="13"/>
      <c r="AI454" s="13"/>
      <c r="AJ454" s="13"/>
      <c r="AK454" s="13"/>
    </row>
    <row r="455" spans="5:37" thickTop="1" thickBot="1">
      <c r="E455" s="17" t="s">
        <v>24</v>
      </c>
      <c r="F455" s="18"/>
      <c r="G455" s="19"/>
      <c r="H455" s="18"/>
      <c r="I455" s="20"/>
      <c r="J455" s="21"/>
      <c r="K455" s="20"/>
      <c r="L455" s="35"/>
      <c r="M455" s="16"/>
      <c r="N455" s="35"/>
      <c r="O455" s="34"/>
      <c r="Q455">
        <f t="shared" si="51"/>
        <v>0</v>
      </c>
      <c r="T455" s="26" t="s">
        <v>26</v>
      </c>
      <c r="W455">
        <f t="shared" si="52"/>
        <v>0</v>
      </c>
      <c r="Y455" s="13"/>
      <c r="Z455" s="13"/>
      <c r="AA455" s="13"/>
      <c r="AB455" s="13"/>
      <c r="AC455" s="13"/>
      <c r="AD455" s="13"/>
      <c r="AE455" s="13"/>
      <c r="AF455" s="13"/>
      <c r="AG455" s="13"/>
      <c r="AH455" s="13"/>
      <c r="AI455" s="13"/>
      <c r="AJ455" s="13"/>
      <c r="AK455" s="13"/>
    </row>
    <row r="456" spans="5:37" thickTop="1" thickBot="1">
      <c r="E456" s="17" t="s">
        <v>24</v>
      </c>
      <c r="F456" s="18"/>
      <c r="G456" s="19"/>
      <c r="H456" s="18"/>
      <c r="I456" s="20"/>
      <c r="J456" s="21"/>
      <c r="K456" s="20"/>
      <c r="L456" s="35"/>
      <c r="M456" s="16"/>
      <c r="N456" s="35"/>
      <c r="O456" s="34"/>
      <c r="Q456">
        <f t="shared" si="51"/>
        <v>0</v>
      </c>
      <c r="T456" s="26" t="s">
        <v>26</v>
      </c>
      <c r="W456">
        <f t="shared" si="52"/>
        <v>0</v>
      </c>
      <c r="Y456" s="13"/>
      <c r="Z456" s="13"/>
      <c r="AA456" s="13"/>
      <c r="AB456" s="13"/>
      <c r="AC456" s="13"/>
      <c r="AD456" s="13"/>
      <c r="AE456" s="13"/>
      <c r="AF456" s="13"/>
      <c r="AG456" s="13"/>
      <c r="AH456" s="13"/>
      <c r="AI456" s="13"/>
      <c r="AJ456" s="13"/>
      <c r="AK456" s="13"/>
    </row>
    <row r="457" spans="5:37" thickTop="1" thickBot="1">
      <c r="E457" s="17" t="s">
        <v>24</v>
      </c>
      <c r="F457" s="18"/>
      <c r="G457" s="19"/>
      <c r="H457" s="18"/>
      <c r="I457" s="20"/>
      <c r="J457" s="21"/>
      <c r="K457" s="20"/>
      <c r="L457" s="35"/>
      <c r="M457" s="16"/>
      <c r="N457" s="35"/>
      <c r="O457" s="34"/>
      <c r="Q457">
        <f t="shared" si="51"/>
        <v>0</v>
      </c>
      <c r="T457" s="26" t="s">
        <v>26</v>
      </c>
      <c r="W457">
        <f t="shared" si="52"/>
        <v>0</v>
      </c>
      <c r="Y457" s="13"/>
      <c r="Z457" s="13"/>
      <c r="AA457" s="13"/>
      <c r="AB457" s="13"/>
      <c r="AC457" s="13"/>
      <c r="AD457" s="13"/>
      <c r="AE457" s="13"/>
      <c r="AF457" s="13"/>
      <c r="AG457" s="13"/>
      <c r="AH457" s="13"/>
      <c r="AI457" s="13"/>
      <c r="AJ457" s="13"/>
      <c r="AK457" s="13"/>
    </row>
    <row r="458" spans="5:37" thickTop="1" thickBot="1">
      <c r="E458" s="17" t="s">
        <v>24</v>
      </c>
      <c r="F458" s="18"/>
      <c r="G458" s="19"/>
      <c r="H458" s="18"/>
      <c r="I458" s="20"/>
      <c r="J458" s="21"/>
      <c r="K458" s="20"/>
      <c r="L458" s="35"/>
      <c r="M458" s="16"/>
      <c r="N458" s="35"/>
      <c r="O458" s="34"/>
      <c r="Q458">
        <f t="shared" si="51"/>
        <v>0</v>
      </c>
      <c r="T458" s="26" t="s">
        <v>26</v>
      </c>
      <c r="W458">
        <f t="shared" si="52"/>
        <v>0</v>
      </c>
      <c r="Y458" s="13"/>
      <c r="Z458" s="13"/>
      <c r="AA458" s="13"/>
      <c r="AB458" s="13"/>
      <c r="AC458" s="13"/>
      <c r="AD458" s="13"/>
      <c r="AE458" s="13"/>
      <c r="AF458" s="13"/>
      <c r="AG458" s="13"/>
      <c r="AH458" s="13"/>
      <c r="AI458" s="13"/>
      <c r="AJ458" s="13"/>
      <c r="AK458" s="13"/>
    </row>
    <row r="459" spans="5:37" thickTop="1" thickBot="1">
      <c r="E459" s="17" t="s">
        <v>24</v>
      </c>
      <c r="F459" s="18"/>
      <c r="G459" s="19"/>
      <c r="H459" s="18"/>
      <c r="I459" s="20"/>
      <c r="J459" s="21"/>
      <c r="K459" s="20"/>
      <c r="L459" s="35"/>
      <c r="M459" s="16"/>
      <c r="N459" s="35"/>
      <c r="O459" s="34"/>
      <c r="Q459">
        <f t="shared" si="51"/>
        <v>0</v>
      </c>
      <c r="T459" s="26" t="s">
        <v>26</v>
      </c>
      <c r="W459">
        <f t="shared" si="52"/>
        <v>0</v>
      </c>
      <c r="Y459" s="13"/>
      <c r="Z459" s="13"/>
      <c r="AA459" s="13"/>
      <c r="AB459" s="13"/>
      <c r="AC459" s="13"/>
      <c r="AD459" s="13"/>
      <c r="AE459" s="13"/>
      <c r="AF459" s="13"/>
      <c r="AG459" s="13"/>
      <c r="AH459" s="13"/>
      <c r="AI459" s="13"/>
      <c r="AJ459" s="13"/>
      <c r="AK459" s="13"/>
    </row>
    <row r="460" spans="5:37" thickTop="1" thickBot="1">
      <c r="E460" s="17" t="s">
        <v>24</v>
      </c>
      <c r="F460" s="18"/>
      <c r="G460" s="19"/>
      <c r="H460" s="18"/>
      <c r="I460" s="20"/>
      <c r="J460" s="21"/>
      <c r="K460" s="20"/>
      <c r="L460" s="35"/>
      <c r="M460" s="16"/>
      <c r="N460" s="35"/>
      <c r="O460" s="34"/>
      <c r="Q460">
        <f t="shared" si="51"/>
        <v>0</v>
      </c>
      <c r="T460" s="26" t="s">
        <v>26</v>
      </c>
      <c r="W460">
        <f t="shared" si="52"/>
        <v>0</v>
      </c>
      <c r="Y460" s="13"/>
      <c r="Z460" s="13"/>
      <c r="AA460" s="13"/>
      <c r="AB460" s="13"/>
      <c r="AC460" s="13"/>
      <c r="AD460" s="13"/>
      <c r="AE460" s="13"/>
      <c r="AF460" s="13"/>
      <c r="AG460" s="13"/>
      <c r="AH460" s="13"/>
      <c r="AI460" s="13"/>
      <c r="AJ460" s="13"/>
      <c r="AK460" s="13"/>
    </row>
    <row r="461" spans="5:37" thickTop="1" thickBot="1">
      <c r="E461" s="17" t="s">
        <v>24</v>
      </c>
      <c r="F461" s="18"/>
      <c r="G461" s="19"/>
      <c r="H461" s="18"/>
      <c r="I461" s="20"/>
      <c r="J461" s="21"/>
      <c r="K461" s="20"/>
      <c r="L461" s="35"/>
      <c r="M461" s="16"/>
      <c r="N461" s="35"/>
      <c r="O461" s="34"/>
      <c r="Q461">
        <f t="shared" si="51"/>
        <v>0</v>
      </c>
      <c r="T461" s="26" t="s">
        <v>26</v>
      </c>
      <c r="W461">
        <f t="shared" si="52"/>
        <v>0</v>
      </c>
      <c r="Y461" s="13"/>
      <c r="Z461" s="13"/>
      <c r="AA461" s="13"/>
      <c r="AB461" s="13"/>
      <c r="AC461" s="13"/>
      <c r="AD461" s="13"/>
      <c r="AE461" s="13"/>
      <c r="AF461" s="13"/>
      <c r="AG461" s="13"/>
      <c r="AH461" s="13"/>
      <c r="AI461" s="13"/>
      <c r="AJ461" s="13"/>
      <c r="AK461" s="13"/>
    </row>
    <row r="462" spans="5:37" thickTop="1" thickBot="1">
      <c r="E462" s="17" t="s">
        <v>24</v>
      </c>
      <c r="F462" s="18"/>
      <c r="G462" s="19"/>
      <c r="H462" s="18"/>
      <c r="I462" s="20"/>
      <c r="J462" s="21"/>
      <c r="K462" s="20"/>
      <c r="L462" s="35"/>
      <c r="M462" s="16"/>
      <c r="N462" s="35"/>
      <c r="O462" s="34"/>
      <c r="Q462">
        <f t="shared" si="51"/>
        <v>0</v>
      </c>
      <c r="T462" s="26" t="s">
        <v>26</v>
      </c>
      <c r="W462">
        <f t="shared" si="52"/>
        <v>0</v>
      </c>
      <c r="Y462" s="13"/>
      <c r="Z462" s="13"/>
      <c r="AA462" s="13"/>
      <c r="AB462" s="13"/>
      <c r="AC462" s="13"/>
      <c r="AD462" s="13"/>
      <c r="AE462" s="13"/>
      <c r="AF462" s="13"/>
      <c r="AG462" s="13"/>
      <c r="AH462" s="13"/>
      <c r="AI462" s="13"/>
      <c r="AJ462" s="13"/>
      <c r="AK462" s="13"/>
    </row>
    <row r="463" spans="5:37" thickTop="1" thickBot="1">
      <c r="E463" s="17" t="s">
        <v>24</v>
      </c>
      <c r="F463" s="18"/>
      <c r="G463" s="19"/>
      <c r="H463" s="18"/>
      <c r="I463" s="20"/>
      <c r="J463" s="21"/>
      <c r="K463" s="20"/>
      <c r="L463" s="35"/>
      <c r="M463" s="16"/>
      <c r="N463" s="35"/>
      <c r="O463" s="34"/>
      <c r="Q463">
        <f t="shared" si="51"/>
        <v>0</v>
      </c>
      <c r="T463" s="26" t="s">
        <v>26</v>
      </c>
      <c r="W463">
        <f t="shared" si="52"/>
        <v>0</v>
      </c>
      <c r="Y463" s="13"/>
      <c r="Z463" s="13"/>
      <c r="AA463" s="13"/>
      <c r="AB463" s="13"/>
      <c r="AC463" s="13"/>
      <c r="AD463" s="13"/>
      <c r="AE463" s="13"/>
      <c r="AF463" s="13"/>
      <c r="AG463" s="13"/>
      <c r="AH463" s="13"/>
      <c r="AI463" s="13"/>
      <c r="AJ463" s="13"/>
      <c r="AK463" s="13"/>
    </row>
    <row r="464" spans="5:37" thickTop="1" thickBot="1">
      <c r="E464" s="17" t="s">
        <v>24</v>
      </c>
      <c r="F464" s="18"/>
      <c r="G464" s="19"/>
      <c r="H464" s="18"/>
      <c r="I464" s="20"/>
      <c r="J464" s="21"/>
      <c r="K464" s="20"/>
      <c r="L464" s="35"/>
      <c r="M464" s="16"/>
      <c r="N464" s="35"/>
      <c r="O464" s="34"/>
      <c r="Q464">
        <f t="shared" si="51"/>
        <v>0</v>
      </c>
      <c r="T464" s="26" t="s">
        <v>26</v>
      </c>
      <c r="W464">
        <f t="shared" si="52"/>
        <v>0</v>
      </c>
      <c r="Y464" s="13"/>
      <c r="Z464" s="13"/>
      <c r="AA464" s="13"/>
      <c r="AB464" s="13"/>
      <c r="AC464" s="13"/>
      <c r="AD464" s="13"/>
      <c r="AE464" s="13"/>
      <c r="AF464" s="13"/>
      <c r="AG464" s="13"/>
      <c r="AH464" s="13"/>
      <c r="AI464" s="13"/>
      <c r="AJ464" s="13"/>
      <c r="AK464" s="13"/>
    </row>
    <row r="465" spans="5:37" thickTop="1" thickBot="1">
      <c r="E465" s="17" t="s">
        <v>24</v>
      </c>
      <c r="F465" s="18"/>
      <c r="G465" s="19"/>
      <c r="H465" s="18"/>
      <c r="I465" s="20"/>
      <c r="J465" s="21"/>
      <c r="K465" s="20"/>
      <c r="L465" s="35"/>
      <c r="M465" s="16"/>
      <c r="N465" s="35"/>
      <c r="O465" s="34"/>
      <c r="Q465">
        <f t="shared" si="51"/>
        <v>0</v>
      </c>
      <c r="T465" s="26" t="s">
        <v>26</v>
      </c>
      <c r="W465">
        <f t="shared" si="52"/>
        <v>0</v>
      </c>
      <c r="Y465" s="13"/>
      <c r="Z465" s="13"/>
      <c r="AA465" s="13"/>
      <c r="AB465" s="13"/>
      <c r="AC465" s="13"/>
      <c r="AD465" s="13"/>
      <c r="AE465" s="13"/>
      <c r="AF465" s="13"/>
      <c r="AG465" s="13"/>
      <c r="AH465" s="13"/>
      <c r="AI465" s="13"/>
      <c r="AJ465" s="13"/>
      <c r="AK465" s="13"/>
    </row>
    <row r="466" spans="5:37" thickTop="1" thickBot="1">
      <c r="E466" s="17" t="s">
        <v>24</v>
      </c>
      <c r="F466" s="18"/>
      <c r="G466" s="19"/>
      <c r="H466" s="18"/>
      <c r="I466" s="20"/>
      <c r="J466" s="21"/>
      <c r="K466" s="20"/>
      <c r="L466" s="35"/>
      <c r="M466" s="16"/>
      <c r="N466" s="35"/>
      <c r="O466" s="34"/>
      <c r="Q466">
        <f t="shared" si="51"/>
        <v>0</v>
      </c>
      <c r="T466" s="26" t="s">
        <v>26</v>
      </c>
      <c r="W466">
        <f t="shared" si="52"/>
        <v>0</v>
      </c>
      <c r="Y466" s="13"/>
      <c r="Z466" s="13"/>
      <c r="AA466" s="13"/>
      <c r="AB466" s="13"/>
      <c r="AC466" s="13"/>
      <c r="AD466" s="13"/>
      <c r="AE466" s="13"/>
      <c r="AF466" s="13"/>
      <c r="AG466" s="13"/>
      <c r="AH466" s="13"/>
      <c r="AI466" s="13"/>
      <c r="AJ466" s="13"/>
      <c r="AK466" s="13"/>
    </row>
    <row r="467" spans="5:37" thickTop="1" thickBot="1">
      <c r="E467" s="17" t="s">
        <v>24</v>
      </c>
      <c r="F467" s="18"/>
      <c r="G467" s="19"/>
      <c r="H467" s="18"/>
      <c r="I467" s="20"/>
      <c r="J467" s="21"/>
      <c r="K467" s="20"/>
      <c r="L467" s="35"/>
      <c r="M467" s="16"/>
      <c r="N467" s="35"/>
      <c r="O467" s="34"/>
      <c r="Q467">
        <f t="shared" si="51"/>
        <v>0</v>
      </c>
      <c r="T467" s="26" t="s">
        <v>26</v>
      </c>
      <c r="W467">
        <f t="shared" si="52"/>
        <v>0</v>
      </c>
      <c r="Y467" s="13"/>
      <c r="Z467" s="13"/>
      <c r="AA467" s="13"/>
      <c r="AB467" s="13"/>
      <c r="AC467" s="13"/>
      <c r="AD467" s="13"/>
      <c r="AE467" s="13"/>
      <c r="AF467" s="13"/>
      <c r="AG467" s="13"/>
      <c r="AH467" s="13"/>
      <c r="AI467" s="13"/>
      <c r="AJ467" s="13"/>
      <c r="AK467" s="13"/>
    </row>
    <row r="468" spans="5:37" thickTop="1" thickBot="1">
      <c r="E468" s="17" t="s">
        <v>24</v>
      </c>
      <c r="F468" s="18"/>
      <c r="G468" s="19"/>
      <c r="H468" s="18"/>
      <c r="I468" s="20"/>
      <c r="J468" s="21"/>
      <c r="K468" s="20"/>
      <c r="L468" s="35"/>
      <c r="M468" s="16"/>
      <c r="N468" s="35"/>
      <c r="O468" s="34"/>
      <c r="Q468">
        <f t="shared" si="51"/>
        <v>0</v>
      </c>
      <c r="T468" s="26" t="s">
        <v>26</v>
      </c>
      <c r="W468">
        <f t="shared" si="52"/>
        <v>0</v>
      </c>
      <c r="Y468" s="13"/>
      <c r="Z468" s="13"/>
      <c r="AA468" s="13"/>
      <c r="AB468" s="13"/>
      <c r="AC468" s="13"/>
      <c r="AD468" s="13"/>
      <c r="AE468" s="13"/>
      <c r="AF468" s="13"/>
      <c r="AG468" s="13"/>
      <c r="AH468" s="13"/>
      <c r="AI468" s="13"/>
      <c r="AJ468" s="13"/>
      <c r="AK468" s="13"/>
    </row>
    <row r="469" spans="5:37" thickTop="1" thickBot="1">
      <c r="E469" s="17" t="s">
        <v>24</v>
      </c>
      <c r="F469" s="18"/>
      <c r="G469" s="19"/>
      <c r="H469" s="18"/>
      <c r="I469" s="20"/>
      <c r="J469" s="21"/>
      <c r="K469" s="20"/>
      <c r="L469" s="35"/>
      <c r="M469" s="16"/>
      <c r="N469" s="35"/>
      <c r="O469" s="34"/>
      <c r="Q469">
        <f t="shared" si="51"/>
        <v>0</v>
      </c>
      <c r="T469" s="26" t="s">
        <v>26</v>
      </c>
      <c r="W469">
        <f t="shared" si="52"/>
        <v>0</v>
      </c>
      <c r="Y469" s="13"/>
      <c r="Z469" s="13"/>
      <c r="AA469" s="13"/>
      <c r="AB469" s="13"/>
      <c r="AC469" s="13"/>
      <c r="AD469" s="13"/>
      <c r="AE469" s="13"/>
      <c r="AF469" s="13"/>
      <c r="AG469" s="13"/>
      <c r="AH469" s="13"/>
      <c r="AI469" s="13"/>
      <c r="AJ469" s="13"/>
      <c r="AK469" s="13"/>
    </row>
    <row r="470" spans="5:37" thickTop="1" thickBot="1">
      <c r="E470" s="17" t="s">
        <v>24</v>
      </c>
      <c r="F470" s="18"/>
      <c r="G470" s="19"/>
      <c r="H470" s="18"/>
      <c r="I470" s="20"/>
      <c r="J470" s="21"/>
      <c r="K470" s="20"/>
      <c r="L470" s="35"/>
      <c r="M470" s="16"/>
      <c r="N470" s="35"/>
      <c r="O470" s="34"/>
      <c r="Q470">
        <f t="shared" si="51"/>
        <v>0</v>
      </c>
      <c r="T470" s="26" t="s">
        <v>26</v>
      </c>
      <c r="W470">
        <f t="shared" si="52"/>
        <v>0</v>
      </c>
      <c r="Y470" s="13"/>
      <c r="Z470" s="13"/>
      <c r="AA470" s="13"/>
      <c r="AB470" s="13"/>
      <c r="AC470" s="13"/>
      <c r="AD470" s="13"/>
      <c r="AE470" s="13"/>
      <c r="AF470" s="13"/>
      <c r="AG470" s="13"/>
      <c r="AH470" s="13"/>
      <c r="AI470" s="13"/>
      <c r="AJ470" s="13"/>
      <c r="AK470" s="13"/>
    </row>
    <row r="471" spans="5:37" thickTop="1" thickBot="1">
      <c r="E471" s="17" t="s">
        <v>24</v>
      </c>
      <c r="F471" s="18"/>
      <c r="G471" s="19"/>
      <c r="H471" s="18"/>
      <c r="I471" s="20"/>
      <c r="J471" s="21"/>
      <c r="K471" s="20"/>
      <c r="L471" s="35"/>
      <c r="M471" s="16"/>
      <c r="N471" s="35"/>
      <c r="O471" s="34"/>
      <c r="Q471">
        <f t="shared" si="51"/>
        <v>0</v>
      </c>
      <c r="T471" s="26" t="s">
        <v>26</v>
      </c>
      <c r="W471">
        <f t="shared" si="52"/>
        <v>0</v>
      </c>
      <c r="Y471" s="13"/>
      <c r="Z471" s="13"/>
      <c r="AA471" s="13"/>
      <c r="AB471" s="13"/>
      <c r="AC471" s="13"/>
      <c r="AD471" s="13"/>
      <c r="AE471" s="13"/>
      <c r="AF471" s="13"/>
      <c r="AG471" s="13"/>
      <c r="AH471" s="13"/>
      <c r="AI471" s="13"/>
      <c r="AJ471" s="13"/>
      <c r="AK471" s="13"/>
    </row>
    <row r="472" spans="5:37" thickTop="1" thickBot="1">
      <c r="E472" s="17" t="s">
        <v>24</v>
      </c>
      <c r="F472" s="18"/>
      <c r="G472" s="19"/>
      <c r="H472" s="18"/>
      <c r="I472" s="20"/>
      <c r="J472" s="21"/>
      <c r="K472" s="20"/>
      <c r="L472" s="35"/>
      <c r="M472" s="16"/>
      <c r="N472" s="35"/>
      <c r="O472" s="34"/>
      <c r="Q472">
        <f t="shared" si="51"/>
        <v>0</v>
      </c>
      <c r="T472" s="26" t="s">
        <v>26</v>
      </c>
      <c r="W472">
        <f t="shared" si="52"/>
        <v>0</v>
      </c>
      <c r="Y472" s="13"/>
      <c r="Z472" s="13"/>
      <c r="AA472" s="13"/>
      <c r="AB472" s="13"/>
      <c r="AC472" s="13"/>
      <c r="AD472" s="13"/>
      <c r="AE472" s="13"/>
      <c r="AF472" s="13"/>
      <c r="AG472" s="13"/>
      <c r="AH472" s="13"/>
      <c r="AI472" s="13"/>
      <c r="AJ472" s="13"/>
      <c r="AK472" s="13"/>
    </row>
    <row r="473" spans="5:37" thickTop="1" thickBot="1">
      <c r="E473" s="17" t="s">
        <v>24</v>
      </c>
      <c r="F473" s="18"/>
      <c r="G473" s="19"/>
      <c r="H473" s="18"/>
      <c r="I473" s="20"/>
      <c r="J473" s="21"/>
      <c r="K473" s="20"/>
      <c r="L473" s="35"/>
      <c r="M473" s="16"/>
      <c r="N473" s="35"/>
      <c r="O473" s="34"/>
      <c r="Q473">
        <f t="shared" si="51"/>
        <v>0</v>
      </c>
      <c r="T473" s="26" t="s">
        <v>26</v>
      </c>
      <c r="W473">
        <f t="shared" si="52"/>
        <v>0</v>
      </c>
      <c r="Y473" s="13"/>
      <c r="Z473" s="13"/>
      <c r="AA473" s="13"/>
      <c r="AB473" s="13"/>
      <c r="AC473" s="13"/>
      <c r="AD473" s="13"/>
      <c r="AE473" s="13"/>
      <c r="AF473" s="13"/>
      <c r="AG473" s="13"/>
      <c r="AH473" s="13"/>
      <c r="AI473" s="13"/>
      <c r="AJ473" s="13"/>
      <c r="AK473" s="13"/>
    </row>
    <row r="474" spans="5:37" thickTop="1" thickBot="1">
      <c r="E474" s="17" t="s">
        <v>24</v>
      </c>
      <c r="F474" s="18"/>
      <c r="G474" s="19"/>
      <c r="H474" s="18"/>
      <c r="I474" s="20"/>
      <c r="J474" s="21"/>
      <c r="K474" s="20"/>
      <c r="L474" s="35"/>
      <c r="M474" s="16"/>
      <c r="N474" s="35"/>
      <c r="O474" s="34"/>
      <c r="Q474">
        <f t="shared" si="51"/>
        <v>0</v>
      </c>
      <c r="T474" s="26" t="s">
        <v>26</v>
      </c>
      <c r="W474">
        <f t="shared" si="52"/>
        <v>0</v>
      </c>
      <c r="Y474" s="13"/>
      <c r="Z474" s="13"/>
      <c r="AA474" s="13"/>
      <c r="AB474" s="13"/>
      <c r="AC474" s="13"/>
      <c r="AD474" s="13"/>
      <c r="AE474" s="13"/>
      <c r="AF474" s="13"/>
      <c r="AG474" s="13"/>
      <c r="AH474" s="13"/>
      <c r="AI474" s="13"/>
      <c r="AJ474" s="13"/>
      <c r="AK474" s="13"/>
    </row>
    <row r="475" spans="5:37" thickTop="1" thickBot="1">
      <c r="E475" s="17" t="s">
        <v>24</v>
      </c>
      <c r="F475" s="18"/>
      <c r="G475" s="19"/>
      <c r="H475" s="18"/>
      <c r="I475" s="20"/>
      <c r="J475" s="21"/>
      <c r="K475" s="20"/>
      <c r="L475" s="35"/>
      <c r="M475" s="16"/>
      <c r="N475" s="35"/>
      <c r="O475" s="34"/>
      <c r="Q475">
        <f t="shared" si="51"/>
        <v>0</v>
      </c>
      <c r="T475" s="26" t="s">
        <v>26</v>
      </c>
      <c r="W475">
        <f t="shared" si="52"/>
        <v>0</v>
      </c>
      <c r="Y475" s="13"/>
      <c r="Z475" s="13"/>
      <c r="AA475" s="13"/>
      <c r="AB475" s="13"/>
      <c r="AC475" s="13"/>
      <c r="AD475" s="13"/>
      <c r="AE475" s="13"/>
      <c r="AF475" s="13"/>
      <c r="AG475" s="13"/>
      <c r="AH475" s="13"/>
      <c r="AI475" s="13"/>
      <c r="AJ475" s="13"/>
      <c r="AK475" s="13"/>
    </row>
    <row r="476" spans="5:37" thickTop="1" thickBot="1">
      <c r="E476" s="17" t="s">
        <v>24</v>
      </c>
      <c r="F476" s="18"/>
      <c r="G476" s="19"/>
      <c r="H476" s="18"/>
      <c r="I476" s="20"/>
      <c r="J476" s="21"/>
      <c r="K476" s="20"/>
      <c r="L476" s="35"/>
      <c r="M476" s="16"/>
      <c r="N476" s="35"/>
      <c r="O476" s="34"/>
      <c r="Q476">
        <f t="shared" si="51"/>
        <v>0</v>
      </c>
      <c r="T476" s="26" t="s">
        <v>26</v>
      </c>
      <c r="W476">
        <f t="shared" si="52"/>
        <v>0</v>
      </c>
      <c r="Y476" s="13"/>
      <c r="Z476" s="13"/>
      <c r="AA476" s="13"/>
      <c r="AB476" s="13"/>
      <c r="AC476" s="13"/>
      <c r="AD476" s="13"/>
      <c r="AE476" s="13"/>
      <c r="AF476" s="13"/>
      <c r="AG476" s="13"/>
      <c r="AH476" s="13"/>
      <c r="AI476" s="13"/>
      <c r="AJ476" s="13"/>
      <c r="AK476" s="13"/>
    </row>
    <row r="477" spans="5:37" thickTop="1" thickBot="1">
      <c r="E477" s="17" t="s">
        <v>24</v>
      </c>
      <c r="F477" s="18"/>
      <c r="G477" s="19"/>
      <c r="H477" s="18"/>
      <c r="I477" s="20"/>
      <c r="J477" s="21"/>
      <c r="K477" s="20"/>
      <c r="L477" s="35"/>
      <c r="M477" s="16"/>
      <c r="N477" s="35"/>
      <c r="O477" s="34"/>
      <c r="Q477">
        <f t="shared" si="51"/>
        <v>0</v>
      </c>
      <c r="T477" s="26" t="s">
        <v>26</v>
      </c>
      <c r="W477">
        <f t="shared" si="52"/>
        <v>0</v>
      </c>
      <c r="Y477" s="13"/>
      <c r="Z477" s="13"/>
      <c r="AA477" s="13"/>
      <c r="AB477" s="13"/>
      <c r="AC477" s="13"/>
      <c r="AD477" s="13"/>
      <c r="AE477" s="13"/>
      <c r="AF477" s="13"/>
      <c r="AG477" s="13"/>
      <c r="AH477" s="13"/>
      <c r="AI477" s="13"/>
      <c r="AJ477" s="13"/>
      <c r="AK477" s="13"/>
    </row>
    <row r="478" spans="5:37" thickTop="1" thickBot="1">
      <c r="E478" s="17" t="s">
        <v>24</v>
      </c>
      <c r="F478" s="18"/>
      <c r="G478" s="19"/>
      <c r="H478" s="18"/>
      <c r="I478" s="20"/>
      <c r="J478" s="21"/>
      <c r="K478" s="20"/>
      <c r="L478" s="35"/>
      <c r="M478" s="16"/>
      <c r="N478" s="35"/>
      <c r="O478" s="34"/>
      <c r="Q478">
        <f t="shared" si="51"/>
        <v>0</v>
      </c>
      <c r="T478" s="26" t="s">
        <v>26</v>
      </c>
      <c r="W478">
        <f t="shared" si="52"/>
        <v>0</v>
      </c>
      <c r="Y478" s="13"/>
      <c r="Z478" s="13"/>
      <c r="AA478" s="13"/>
      <c r="AB478" s="13"/>
      <c r="AC478" s="13"/>
      <c r="AD478" s="13"/>
      <c r="AE478" s="13"/>
      <c r="AF478" s="13"/>
      <c r="AG478" s="13"/>
      <c r="AH478" s="13"/>
      <c r="AI478" s="13"/>
      <c r="AJ478" s="13"/>
      <c r="AK478" s="13"/>
    </row>
    <row r="479" spans="5:37" thickTop="1" thickBot="1">
      <c r="E479" s="17" t="s">
        <v>24</v>
      </c>
      <c r="F479" s="18"/>
      <c r="G479" s="19"/>
      <c r="H479" s="18"/>
      <c r="I479" s="20"/>
      <c r="J479" s="21"/>
      <c r="K479" s="20"/>
      <c r="L479" s="35"/>
      <c r="M479" s="16"/>
      <c r="N479" s="35"/>
      <c r="O479" s="34"/>
      <c r="Q479">
        <f t="shared" si="51"/>
        <v>0</v>
      </c>
      <c r="T479" s="26" t="s">
        <v>26</v>
      </c>
      <c r="W479">
        <f t="shared" si="52"/>
        <v>0</v>
      </c>
      <c r="Y479" s="13"/>
      <c r="Z479" s="13"/>
      <c r="AA479" s="13"/>
      <c r="AB479" s="13"/>
      <c r="AC479" s="13"/>
      <c r="AD479" s="13"/>
      <c r="AE479" s="13"/>
      <c r="AF479" s="13"/>
      <c r="AG479" s="13"/>
      <c r="AH479" s="13"/>
      <c r="AI479" s="13"/>
      <c r="AJ479" s="13"/>
      <c r="AK479" s="13"/>
    </row>
    <row r="480" spans="5:37" thickTop="1" thickBot="1">
      <c r="E480" s="17" t="s">
        <v>24</v>
      </c>
      <c r="F480" s="18"/>
      <c r="G480" s="19"/>
      <c r="H480" s="18"/>
      <c r="I480" s="20"/>
      <c r="J480" s="21"/>
      <c r="K480" s="20"/>
      <c r="L480" s="35"/>
      <c r="M480" s="16"/>
      <c r="N480" s="35"/>
      <c r="O480" s="34"/>
      <c r="Q480">
        <f t="shared" si="51"/>
        <v>0</v>
      </c>
      <c r="T480" s="26" t="s">
        <v>26</v>
      </c>
      <c r="W480">
        <f t="shared" si="52"/>
        <v>0</v>
      </c>
      <c r="Y480" s="13"/>
      <c r="Z480" s="13"/>
      <c r="AA480" s="13"/>
      <c r="AB480" s="13"/>
      <c r="AC480" s="13"/>
      <c r="AD480" s="13"/>
      <c r="AE480" s="13"/>
      <c r="AF480" s="13"/>
      <c r="AG480" s="13"/>
      <c r="AH480" s="13"/>
      <c r="AI480" s="13"/>
      <c r="AJ480" s="13"/>
      <c r="AK480" s="13"/>
    </row>
    <row r="481" spans="5:37" thickTop="1" thickBot="1">
      <c r="E481" s="17" t="s">
        <v>24</v>
      </c>
      <c r="F481" s="18"/>
      <c r="G481" s="19"/>
      <c r="H481" s="18"/>
      <c r="I481" s="20"/>
      <c r="J481" s="21"/>
      <c r="K481" s="20"/>
      <c r="L481" s="35"/>
      <c r="M481" s="16"/>
      <c r="N481" s="35"/>
      <c r="O481" s="34"/>
      <c r="Q481">
        <f t="shared" si="51"/>
        <v>0</v>
      </c>
      <c r="T481" s="26" t="s">
        <v>26</v>
      </c>
      <c r="W481">
        <f t="shared" si="52"/>
        <v>0</v>
      </c>
      <c r="Y481" s="13"/>
      <c r="Z481" s="13"/>
      <c r="AA481" s="13"/>
      <c r="AB481" s="13"/>
      <c r="AC481" s="13"/>
      <c r="AD481" s="13"/>
      <c r="AE481" s="13"/>
      <c r="AF481" s="13"/>
      <c r="AG481" s="13"/>
      <c r="AH481" s="13"/>
      <c r="AI481" s="13"/>
      <c r="AJ481" s="13"/>
      <c r="AK481" s="13"/>
    </row>
    <row r="482" spans="5:37" thickTop="1" thickBot="1">
      <c r="E482" s="17" t="s">
        <v>24</v>
      </c>
      <c r="F482" s="18"/>
      <c r="G482" s="19"/>
      <c r="H482" s="18"/>
      <c r="I482" s="20"/>
      <c r="J482" s="21"/>
      <c r="K482" s="20"/>
      <c r="L482" s="35"/>
      <c r="M482" s="16"/>
      <c r="N482" s="35"/>
      <c r="O482" s="34"/>
      <c r="Q482">
        <f t="shared" si="51"/>
        <v>0</v>
      </c>
      <c r="T482" s="26" t="s">
        <v>26</v>
      </c>
      <c r="W482">
        <f t="shared" si="52"/>
        <v>0</v>
      </c>
      <c r="Y482" s="13"/>
      <c r="Z482" s="13"/>
      <c r="AA482" s="13"/>
      <c r="AB482" s="13"/>
      <c r="AC482" s="13"/>
      <c r="AD482" s="13"/>
      <c r="AE482" s="13"/>
      <c r="AF482" s="13"/>
      <c r="AG482" s="13"/>
      <c r="AH482" s="13"/>
      <c r="AI482" s="13"/>
      <c r="AJ482" s="13"/>
      <c r="AK482" s="13"/>
    </row>
    <row r="483" spans="5:37" thickTop="1" thickBot="1">
      <c r="E483" s="17" t="s">
        <v>24</v>
      </c>
      <c r="F483" s="18"/>
      <c r="G483" s="19"/>
      <c r="H483" s="18"/>
      <c r="I483" s="20"/>
      <c r="J483" s="21"/>
      <c r="K483" s="20"/>
      <c r="L483" s="35"/>
      <c r="M483" s="16"/>
      <c r="N483" s="35"/>
      <c r="O483" s="34"/>
      <c r="Q483">
        <f t="shared" si="51"/>
        <v>0</v>
      </c>
      <c r="T483" s="26" t="s">
        <v>26</v>
      </c>
      <c r="W483">
        <f t="shared" si="52"/>
        <v>0</v>
      </c>
      <c r="Y483" s="13"/>
      <c r="Z483" s="13"/>
      <c r="AA483" s="13"/>
      <c r="AB483" s="13"/>
      <c r="AC483" s="13"/>
      <c r="AD483" s="13"/>
      <c r="AE483" s="13"/>
      <c r="AF483" s="13"/>
      <c r="AG483" s="13"/>
      <c r="AH483" s="13"/>
      <c r="AI483" s="13"/>
      <c r="AJ483" s="13"/>
      <c r="AK483" s="13"/>
    </row>
    <row r="484" spans="5:37" thickTop="1" thickBot="1">
      <c r="E484" s="17" t="s">
        <v>24</v>
      </c>
      <c r="F484" s="18"/>
      <c r="G484" s="19"/>
      <c r="H484" s="18"/>
      <c r="I484" s="20"/>
      <c r="J484" s="21"/>
      <c r="K484" s="20"/>
      <c r="L484" s="35"/>
      <c r="M484" s="16"/>
      <c r="N484" s="35"/>
      <c r="O484" s="34"/>
      <c r="Q484">
        <f t="shared" si="51"/>
        <v>0</v>
      </c>
      <c r="T484" s="26" t="s">
        <v>26</v>
      </c>
      <c r="W484">
        <f t="shared" si="52"/>
        <v>0</v>
      </c>
      <c r="Y484" s="13"/>
      <c r="Z484" s="13"/>
      <c r="AA484" s="13"/>
      <c r="AB484" s="13"/>
      <c r="AC484" s="13"/>
      <c r="AD484" s="13"/>
      <c r="AE484" s="13"/>
      <c r="AF484" s="13"/>
      <c r="AG484" s="13"/>
      <c r="AH484" s="13"/>
      <c r="AI484" s="13"/>
      <c r="AJ484" s="13"/>
      <c r="AK484" s="13"/>
    </row>
    <row r="485" spans="5:37" thickTop="1" thickBot="1">
      <c r="E485" s="17" t="s">
        <v>24</v>
      </c>
      <c r="F485" s="18"/>
      <c r="G485" s="19"/>
      <c r="H485" s="18"/>
      <c r="I485" s="20"/>
      <c r="J485" s="21"/>
      <c r="K485" s="20"/>
      <c r="L485" s="35"/>
      <c r="M485" s="16"/>
      <c r="N485" s="35"/>
      <c r="O485" s="34"/>
      <c r="Q485">
        <f t="shared" si="51"/>
        <v>0</v>
      </c>
      <c r="T485" s="26" t="s">
        <v>26</v>
      </c>
      <c r="W485">
        <f t="shared" si="52"/>
        <v>0</v>
      </c>
      <c r="Y485" s="13"/>
      <c r="Z485" s="13"/>
      <c r="AA485" s="13"/>
      <c r="AB485" s="13"/>
      <c r="AC485" s="13"/>
      <c r="AD485" s="13"/>
      <c r="AE485" s="13"/>
      <c r="AF485" s="13"/>
      <c r="AG485" s="13"/>
      <c r="AH485" s="13"/>
      <c r="AI485" s="13"/>
      <c r="AJ485" s="13"/>
      <c r="AK485" s="13"/>
    </row>
    <row r="486" spans="5:37" thickTop="1" thickBot="1">
      <c r="E486" s="17" t="s">
        <v>24</v>
      </c>
      <c r="F486" s="18"/>
      <c r="G486" s="19"/>
      <c r="H486" s="18"/>
      <c r="I486" s="20"/>
      <c r="J486" s="21"/>
      <c r="K486" s="20"/>
      <c r="L486" s="35"/>
      <c r="M486" s="16"/>
      <c r="N486" s="35"/>
      <c r="O486" s="34"/>
      <c r="Q486">
        <f t="shared" si="51"/>
        <v>0</v>
      </c>
      <c r="T486" s="26" t="s">
        <v>26</v>
      </c>
      <c r="W486">
        <f t="shared" si="52"/>
        <v>0</v>
      </c>
      <c r="Y486" s="13"/>
      <c r="Z486" s="13"/>
      <c r="AA486" s="13"/>
      <c r="AB486" s="13"/>
      <c r="AC486" s="13"/>
      <c r="AD486" s="13"/>
      <c r="AE486" s="13"/>
      <c r="AF486" s="13"/>
      <c r="AG486" s="13"/>
      <c r="AH486" s="13"/>
      <c r="AI486" s="13"/>
      <c r="AJ486" s="13"/>
      <c r="AK486" s="13"/>
    </row>
    <row r="487" spans="5:37" thickTop="1" thickBot="1">
      <c r="E487" s="17" t="s">
        <v>24</v>
      </c>
      <c r="F487" s="18"/>
      <c r="G487" s="19"/>
      <c r="H487" s="18"/>
      <c r="I487" s="20"/>
      <c r="J487" s="21"/>
      <c r="K487" s="20"/>
      <c r="L487" s="35"/>
      <c r="M487" s="16"/>
      <c r="N487" s="35"/>
      <c r="O487" s="34"/>
      <c r="Q487">
        <f t="shared" si="51"/>
        <v>0</v>
      </c>
      <c r="T487" s="26" t="s">
        <v>26</v>
      </c>
      <c r="W487">
        <f t="shared" si="52"/>
        <v>0</v>
      </c>
      <c r="Y487" s="13"/>
      <c r="Z487" s="13"/>
      <c r="AA487" s="13"/>
      <c r="AB487" s="13"/>
      <c r="AC487" s="13"/>
      <c r="AD487" s="13"/>
      <c r="AE487" s="13"/>
      <c r="AF487" s="13"/>
      <c r="AG487" s="13"/>
      <c r="AH487" s="13"/>
      <c r="AI487" s="13"/>
      <c r="AJ487" s="13"/>
      <c r="AK487" s="13"/>
    </row>
    <row r="488" spans="5:37" thickTop="1" thickBot="1">
      <c r="E488" s="17" t="s">
        <v>24</v>
      </c>
      <c r="F488" s="18"/>
      <c r="G488" s="19"/>
      <c r="H488" s="18"/>
      <c r="I488" s="20"/>
      <c r="J488" s="21"/>
      <c r="K488" s="20"/>
      <c r="L488" s="35"/>
      <c r="M488" s="16"/>
      <c r="N488" s="35"/>
      <c r="O488" s="34"/>
      <c r="Q488">
        <f t="shared" si="51"/>
        <v>0</v>
      </c>
      <c r="T488" s="26" t="s">
        <v>26</v>
      </c>
      <c r="W488">
        <f t="shared" si="52"/>
        <v>0</v>
      </c>
      <c r="Y488" s="13"/>
      <c r="Z488" s="13"/>
      <c r="AA488" s="13"/>
      <c r="AB488" s="13"/>
      <c r="AC488" s="13"/>
      <c r="AD488" s="13"/>
      <c r="AE488" s="13"/>
      <c r="AF488" s="13"/>
      <c r="AG488" s="13"/>
      <c r="AH488" s="13"/>
      <c r="AI488" s="13"/>
      <c r="AJ488" s="13"/>
      <c r="AK488" s="13"/>
    </row>
    <row r="489" spans="5:37" thickTop="1" thickBot="1">
      <c r="E489" s="17" t="s">
        <v>24</v>
      </c>
      <c r="F489" s="18"/>
      <c r="G489" s="19"/>
      <c r="H489" s="18"/>
      <c r="I489" s="20"/>
      <c r="J489" s="21"/>
      <c r="K489" s="20"/>
      <c r="L489" s="35"/>
      <c r="M489" s="16"/>
      <c r="N489" s="35"/>
      <c r="O489" s="34"/>
      <c r="Q489">
        <f t="shared" si="51"/>
        <v>0</v>
      </c>
      <c r="T489" s="26" t="s">
        <v>26</v>
      </c>
      <c r="W489">
        <f t="shared" si="52"/>
        <v>0</v>
      </c>
      <c r="Y489" s="13"/>
      <c r="Z489" s="13"/>
      <c r="AA489" s="13"/>
      <c r="AB489" s="13"/>
      <c r="AC489" s="13"/>
      <c r="AD489" s="13"/>
      <c r="AE489" s="13"/>
      <c r="AF489" s="13"/>
      <c r="AG489" s="13"/>
      <c r="AH489" s="13"/>
      <c r="AI489" s="13"/>
      <c r="AJ489" s="13"/>
      <c r="AK489" s="13"/>
    </row>
    <row r="490" spans="5:37" thickTop="1" thickBot="1">
      <c r="E490" s="17" t="s">
        <v>24</v>
      </c>
      <c r="F490" s="18"/>
      <c r="G490" s="19"/>
      <c r="H490" s="18"/>
      <c r="I490" s="20"/>
      <c r="J490" s="21"/>
      <c r="K490" s="20"/>
      <c r="L490" s="35"/>
      <c r="M490" s="16"/>
      <c r="N490" s="35"/>
      <c r="O490" s="34"/>
      <c r="Q490">
        <f t="shared" si="51"/>
        <v>0</v>
      </c>
      <c r="T490" s="26" t="s">
        <v>26</v>
      </c>
      <c r="W490">
        <f t="shared" si="52"/>
        <v>0</v>
      </c>
      <c r="Y490" s="13"/>
      <c r="Z490" s="13"/>
      <c r="AA490" s="13"/>
      <c r="AB490" s="13"/>
      <c r="AC490" s="13"/>
      <c r="AD490" s="13"/>
      <c r="AE490" s="13"/>
      <c r="AF490" s="13"/>
      <c r="AG490" s="13"/>
      <c r="AH490" s="13"/>
      <c r="AI490" s="13"/>
      <c r="AJ490" s="13"/>
      <c r="AK490" s="13"/>
    </row>
    <row r="491" spans="5:37" thickTop="1" thickBot="1">
      <c r="E491" s="17" t="s">
        <v>24</v>
      </c>
      <c r="F491" s="18"/>
      <c r="G491" s="19"/>
      <c r="H491" s="18"/>
      <c r="I491" s="20"/>
      <c r="J491" s="21"/>
      <c r="K491" s="20"/>
      <c r="L491" s="35"/>
      <c r="M491" s="16"/>
      <c r="N491" s="35"/>
      <c r="O491" s="34"/>
      <c r="Q491">
        <f t="shared" si="51"/>
        <v>0</v>
      </c>
      <c r="T491" s="26" t="s">
        <v>26</v>
      </c>
      <c r="W491">
        <f t="shared" si="52"/>
        <v>0</v>
      </c>
      <c r="Y491" s="13"/>
      <c r="Z491" s="13"/>
      <c r="AA491" s="13"/>
      <c r="AB491" s="13"/>
      <c r="AC491" s="13"/>
      <c r="AD491" s="13"/>
      <c r="AE491" s="13"/>
      <c r="AF491" s="13"/>
      <c r="AG491" s="13"/>
      <c r="AH491" s="13"/>
      <c r="AI491" s="13"/>
      <c r="AJ491" s="13"/>
      <c r="AK491" s="13"/>
    </row>
    <row r="492" spans="5:37" thickTop="1" thickBot="1">
      <c r="E492" s="17" t="s">
        <v>24</v>
      </c>
      <c r="F492" s="18"/>
      <c r="G492" s="19"/>
      <c r="H492" s="18"/>
      <c r="I492" s="20"/>
      <c r="J492" s="21"/>
      <c r="K492" s="20"/>
      <c r="L492" s="35"/>
      <c r="M492" s="16"/>
      <c r="N492" s="35"/>
      <c r="O492" s="34"/>
      <c r="Q492">
        <f t="shared" si="51"/>
        <v>0</v>
      </c>
      <c r="T492" s="26" t="s">
        <v>26</v>
      </c>
      <c r="W492">
        <f t="shared" si="52"/>
        <v>0</v>
      </c>
      <c r="Y492" s="13"/>
      <c r="Z492" s="13"/>
      <c r="AA492" s="13"/>
      <c r="AB492" s="13"/>
      <c r="AC492" s="13"/>
      <c r="AD492" s="13"/>
      <c r="AE492" s="13"/>
      <c r="AF492" s="13"/>
      <c r="AG492" s="13"/>
      <c r="AH492" s="13"/>
      <c r="AI492" s="13"/>
      <c r="AJ492" s="13"/>
      <c r="AK492" s="13"/>
    </row>
    <row r="493" spans="5:37" thickTop="1" thickBot="1">
      <c r="E493" s="17" t="s">
        <v>24</v>
      </c>
      <c r="F493" s="18"/>
      <c r="G493" s="19"/>
      <c r="H493" s="18"/>
      <c r="I493" s="20"/>
      <c r="J493" s="21"/>
      <c r="K493" s="20"/>
      <c r="L493" s="35"/>
      <c r="M493" s="16"/>
      <c r="N493" s="35"/>
      <c r="O493" s="34"/>
      <c r="Q493">
        <f t="shared" si="51"/>
        <v>0</v>
      </c>
      <c r="T493" s="26" t="s">
        <v>26</v>
      </c>
      <c r="W493">
        <f t="shared" si="52"/>
        <v>0</v>
      </c>
      <c r="Y493" s="13"/>
      <c r="Z493" s="13"/>
      <c r="AA493" s="13"/>
      <c r="AB493" s="13"/>
      <c r="AC493" s="13"/>
      <c r="AD493" s="13"/>
      <c r="AE493" s="13"/>
      <c r="AF493" s="13"/>
      <c r="AG493" s="13"/>
      <c r="AH493" s="13"/>
      <c r="AI493" s="13"/>
      <c r="AJ493" s="13"/>
      <c r="AK493" s="13"/>
    </row>
    <row r="494" spans="5:37" thickTop="1" thickBot="1">
      <c r="E494" s="17" t="s">
        <v>24</v>
      </c>
      <c r="F494" s="18"/>
      <c r="G494" s="19"/>
      <c r="H494" s="18"/>
      <c r="I494" s="20"/>
      <c r="J494" s="21"/>
      <c r="K494" s="20"/>
      <c r="L494" s="35"/>
      <c r="M494" s="16"/>
      <c r="N494" s="35"/>
      <c r="O494" s="34"/>
      <c r="Q494">
        <f t="shared" si="51"/>
        <v>0</v>
      </c>
      <c r="T494" s="26" t="s">
        <v>26</v>
      </c>
      <c r="W494">
        <f t="shared" si="52"/>
        <v>0</v>
      </c>
      <c r="Y494" s="13"/>
      <c r="Z494" s="13"/>
      <c r="AA494" s="13"/>
      <c r="AB494" s="13"/>
      <c r="AC494" s="13"/>
      <c r="AD494" s="13"/>
      <c r="AE494" s="13"/>
      <c r="AF494" s="13"/>
      <c r="AG494" s="13"/>
      <c r="AH494" s="13"/>
      <c r="AI494" s="13"/>
      <c r="AJ494" s="13"/>
      <c r="AK494" s="13"/>
    </row>
    <row r="495" spans="5:37" thickTop="1" thickBot="1">
      <c r="E495" s="17" t="s">
        <v>24</v>
      </c>
      <c r="F495" s="18"/>
      <c r="G495" s="19"/>
      <c r="H495" s="18"/>
      <c r="I495" s="20"/>
      <c r="J495" s="21"/>
      <c r="K495" s="20"/>
      <c r="L495" s="35"/>
      <c r="M495" s="16"/>
      <c r="N495" s="35"/>
      <c r="O495" s="34"/>
      <c r="Q495">
        <f t="shared" si="51"/>
        <v>0</v>
      </c>
      <c r="T495" s="26" t="s">
        <v>26</v>
      </c>
      <c r="W495">
        <f t="shared" si="52"/>
        <v>0</v>
      </c>
      <c r="Y495" s="13"/>
      <c r="Z495" s="13"/>
      <c r="AA495" s="13"/>
      <c r="AB495" s="13"/>
      <c r="AC495" s="13"/>
      <c r="AD495" s="13"/>
      <c r="AE495" s="13"/>
      <c r="AF495" s="13"/>
      <c r="AG495" s="13"/>
      <c r="AH495" s="13"/>
      <c r="AI495" s="13"/>
      <c r="AJ495" s="13"/>
      <c r="AK495" s="13"/>
    </row>
    <row r="496" spans="5:37" thickTop="1" thickBot="1">
      <c r="E496" s="17" t="s">
        <v>24</v>
      </c>
      <c r="F496" s="18"/>
      <c r="G496" s="19"/>
      <c r="H496" s="18"/>
      <c r="I496" s="20"/>
      <c r="J496" s="21"/>
      <c r="K496" s="20"/>
      <c r="L496" s="35"/>
      <c r="M496" s="16"/>
      <c r="N496" s="35"/>
      <c r="O496" s="34"/>
      <c r="Q496">
        <f t="shared" si="51"/>
        <v>0</v>
      </c>
      <c r="T496" s="26" t="s">
        <v>26</v>
      </c>
      <c r="W496">
        <f t="shared" si="52"/>
        <v>0</v>
      </c>
      <c r="Y496" s="13"/>
      <c r="Z496" s="13"/>
      <c r="AA496" s="13"/>
      <c r="AB496" s="13"/>
      <c r="AC496" s="13"/>
      <c r="AD496" s="13"/>
      <c r="AE496" s="13"/>
      <c r="AF496" s="13"/>
      <c r="AG496" s="13"/>
      <c r="AH496" s="13"/>
      <c r="AI496" s="13"/>
      <c r="AJ496" s="13"/>
      <c r="AK496" s="13"/>
    </row>
    <row r="497" spans="5:37" thickTop="1" thickBot="1">
      <c r="E497" s="17" t="s">
        <v>24</v>
      </c>
      <c r="F497" s="18"/>
      <c r="G497" s="19"/>
      <c r="H497" s="18"/>
      <c r="I497" s="20"/>
      <c r="J497" s="21"/>
      <c r="K497" s="20"/>
      <c r="L497" s="35"/>
      <c r="M497" s="16"/>
      <c r="N497" s="35"/>
      <c r="O497" s="34"/>
      <c r="Q497">
        <f t="shared" si="51"/>
        <v>0</v>
      </c>
      <c r="T497" s="26" t="s">
        <v>26</v>
      </c>
      <c r="W497">
        <f t="shared" si="52"/>
        <v>0</v>
      </c>
      <c r="Y497" s="13"/>
      <c r="Z497" s="13"/>
      <c r="AA497" s="13"/>
      <c r="AB497" s="13"/>
      <c r="AC497" s="13"/>
      <c r="AD497" s="13"/>
      <c r="AE497" s="13"/>
      <c r="AF497" s="13"/>
      <c r="AG497" s="13"/>
      <c r="AH497" s="13"/>
      <c r="AI497" s="13"/>
      <c r="AJ497" s="13"/>
      <c r="AK497" s="13"/>
    </row>
    <row r="498" spans="5:37" thickTop="1" thickBot="1">
      <c r="E498" s="17" t="s">
        <v>24</v>
      </c>
      <c r="F498" s="18"/>
      <c r="G498" s="19"/>
      <c r="H498" s="18"/>
      <c r="I498" s="20"/>
      <c r="J498" s="21"/>
      <c r="K498" s="20"/>
      <c r="L498" s="35"/>
      <c r="M498" s="16"/>
      <c r="N498" s="35"/>
      <c r="O498" s="34"/>
      <c r="Q498">
        <f t="shared" si="51"/>
        <v>0</v>
      </c>
      <c r="T498" s="26" t="s">
        <v>26</v>
      </c>
      <c r="W498">
        <f t="shared" si="52"/>
        <v>0</v>
      </c>
      <c r="Y498" s="13"/>
      <c r="Z498" s="13"/>
      <c r="AA498" s="13"/>
      <c r="AB498" s="13"/>
      <c r="AC498" s="13"/>
      <c r="AD498" s="13"/>
      <c r="AE498" s="13"/>
      <c r="AF498" s="13"/>
      <c r="AG498" s="13"/>
      <c r="AH498" s="13"/>
      <c r="AI498" s="13"/>
      <c r="AJ498" s="13"/>
      <c r="AK498" s="13"/>
    </row>
    <row r="499" spans="5:37" thickTop="1" thickBot="1">
      <c r="E499" s="17" t="s">
        <v>24</v>
      </c>
      <c r="F499" s="18"/>
      <c r="G499" s="19"/>
      <c r="H499" s="18"/>
      <c r="I499" s="20"/>
      <c r="J499" s="21"/>
      <c r="K499" s="20"/>
      <c r="L499" s="35"/>
      <c r="M499" s="16"/>
      <c r="N499" s="35"/>
      <c r="O499" s="34"/>
      <c r="Q499">
        <f t="shared" si="51"/>
        <v>0</v>
      </c>
      <c r="T499" s="26" t="s">
        <v>26</v>
      </c>
      <c r="W499">
        <f t="shared" si="52"/>
        <v>0</v>
      </c>
      <c r="Y499" s="13"/>
      <c r="Z499" s="13"/>
      <c r="AA499" s="13"/>
      <c r="AB499" s="13"/>
      <c r="AC499" s="13"/>
      <c r="AD499" s="13"/>
      <c r="AE499" s="13"/>
      <c r="AF499" s="13"/>
      <c r="AG499" s="13"/>
      <c r="AH499" s="13"/>
      <c r="AI499" s="13"/>
      <c r="AJ499" s="13"/>
      <c r="AK499" s="13"/>
    </row>
    <row r="500" spans="5:37" thickTop="1" thickBot="1">
      <c r="E500" s="17" t="s">
        <v>24</v>
      </c>
      <c r="F500" s="18"/>
      <c r="G500" s="19"/>
      <c r="H500" s="18"/>
      <c r="I500" s="20"/>
      <c r="J500" s="21"/>
      <c r="K500" s="20"/>
      <c r="L500" s="35"/>
      <c r="M500" s="16"/>
      <c r="N500" s="35"/>
      <c r="O500" s="34"/>
      <c r="Q500">
        <f t="shared" si="51"/>
        <v>0</v>
      </c>
      <c r="T500" s="26" t="s">
        <v>26</v>
      </c>
      <c r="W500">
        <f t="shared" si="52"/>
        <v>0</v>
      </c>
      <c r="Y500" s="13"/>
      <c r="Z500" s="13"/>
      <c r="AA500" s="13"/>
      <c r="AB500" s="13"/>
      <c r="AC500" s="13"/>
      <c r="AD500" s="13"/>
      <c r="AE500" s="13"/>
      <c r="AF500" s="13"/>
      <c r="AG500" s="13"/>
      <c r="AH500" s="13"/>
      <c r="AI500" s="13"/>
      <c r="AJ500" s="13"/>
      <c r="AK500" s="13"/>
    </row>
    <row r="501" spans="5:37" thickTop="1" thickBot="1">
      <c r="E501" s="17" t="s">
        <v>24</v>
      </c>
      <c r="F501" s="18"/>
      <c r="G501" s="19"/>
      <c r="H501" s="18"/>
      <c r="I501" s="20"/>
      <c r="J501" s="21"/>
      <c r="K501" s="20"/>
      <c r="L501" s="35"/>
      <c r="M501" s="16"/>
      <c r="N501" s="35"/>
      <c r="O501" s="34"/>
      <c r="Q501">
        <f t="shared" si="51"/>
        <v>0</v>
      </c>
      <c r="T501" s="26" t="s">
        <v>26</v>
      </c>
      <c r="W501">
        <f t="shared" si="52"/>
        <v>0</v>
      </c>
      <c r="Y501" s="13"/>
      <c r="Z501" s="13"/>
      <c r="AA501" s="13"/>
      <c r="AB501" s="13"/>
      <c r="AC501" s="13"/>
      <c r="AD501" s="13"/>
      <c r="AE501" s="13"/>
      <c r="AF501" s="13"/>
      <c r="AG501" s="13"/>
      <c r="AH501" s="13"/>
      <c r="AI501" s="13"/>
      <c r="AJ501" s="13"/>
      <c r="AK501" s="13"/>
    </row>
    <row r="502" spans="5:37" thickTop="1" thickBot="1">
      <c r="E502" s="17" t="s">
        <v>24</v>
      </c>
      <c r="F502" s="18"/>
      <c r="G502" s="19"/>
      <c r="H502" s="18"/>
      <c r="I502" s="20"/>
      <c r="J502" s="21"/>
      <c r="K502" s="20"/>
      <c r="L502" s="35"/>
      <c r="M502" s="16"/>
      <c r="N502" s="35"/>
      <c r="O502" s="34"/>
      <c r="Q502">
        <f t="shared" si="51"/>
        <v>0</v>
      </c>
      <c r="T502" s="26" t="s">
        <v>26</v>
      </c>
      <c r="W502">
        <f t="shared" si="52"/>
        <v>0</v>
      </c>
      <c r="Y502" s="13"/>
      <c r="Z502" s="13"/>
      <c r="AA502" s="13"/>
      <c r="AB502" s="13"/>
      <c r="AC502" s="13"/>
      <c r="AD502" s="13"/>
      <c r="AE502" s="13"/>
      <c r="AF502" s="13"/>
      <c r="AG502" s="13"/>
      <c r="AH502" s="13"/>
      <c r="AI502" s="13"/>
      <c r="AJ502" s="13"/>
      <c r="AK502" s="13"/>
    </row>
    <row r="503" spans="5:37" thickTop="1" thickBot="1">
      <c r="E503" s="17" t="s">
        <v>24</v>
      </c>
      <c r="F503" s="18"/>
      <c r="G503" s="19"/>
      <c r="H503" s="18"/>
      <c r="I503" s="20"/>
      <c r="J503" s="21"/>
      <c r="K503" s="20"/>
      <c r="L503" s="35"/>
      <c r="M503" s="16"/>
      <c r="N503" s="35"/>
      <c r="O503" s="34"/>
      <c r="Q503">
        <f t="shared" si="51"/>
        <v>0</v>
      </c>
      <c r="T503" s="26" t="s">
        <v>26</v>
      </c>
      <c r="W503">
        <f t="shared" si="52"/>
        <v>0</v>
      </c>
      <c r="Y503" s="13"/>
      <c r="Z503" s="13"/>
      <c r="AA503" s="13"/>
      <c r="AB503" s="13"/>
      <c r="AC503" s="13"/>
      <c r="AD503" s="13"/>
      <c r="AE503" s="13"/>
      <c r="AF503" s="13"/>
      <c r="AG503" s="13"/>
      <c r="AH503" s="13"/>
      <c r="AI503" s="13"/>
      <c r="AJ503" s="13"/>
      <c r="AK503" s="13"/>
    </row>
    <row r="504" spans="5:37" thickTop="1" thickBot="1">
      <c r="E504" s="17" t="s">
        <v>24</v>
      </c>
      <c r="F504" s="18"/>
      <c r="G504" s="19"/>
      <c r="H504" s="18"/>
      <c r="I504" s="20"/>
      <c r="J504" s="21"/>
      <c r="K504" s="20"/>
      <c r="L504" s="35"/>
      <c r="M504" s="16"/>
      <c r="N504" s="35"/>
      <c r="O504" s="34"/>
      <c r="Q504">
        <f t="shared" si="51"/>
        <v>0</v>
      </c>
      <c r="T504" s="26" t="s">
        <v>26</v>
      </c>
      <c r="W504">
        <f t="shared" si="52"/>
        <v>0</v>
      </c>
      <c r="Y504" s="13"/>
      <c r="Z504" s="13"/>
      <c r="AA504" s="13"/>
      <c r="AB504" s="13"/>
      <c r="AC504" s="13"/>
      <c r="AD504" s="13"/>
      <c r="AE504" s="13"/>
      <c r="AF504" s="13"/>
      <c r="AG504" s="13"/>
      <c r="AH504" s="13"/>
      <c r="AI504" s="13"/>
      <c r="AJ504" s="13"/>
      <c r="AK504" s="13"/>
    </row>
    <row r="505" spans="5:37" thickTop="1" thickBot="1">
      <c r="E505" s="17" t="s">
        <v>24</v>
      </c>
      <c r="F505" s="18"/>
      <c r="G505" s="19"/>
      <c r="H505" s="18"/>
      <c r="I505" s="20"/>
      <c r="J505" s="21"/>
      <c r="K505" s="20"/>
      <c r="L505" s="35"/>
      <c r="M505" s="16"/>
      <c r="N505" s="35"/>
      <c r="O505" s="34"/>
      <c r="Q505">
        <f t="shared" si="51"/>
        <v>0</v>
      </c>
      <c r="T505" s="26" t="s">
        <v>26</v>
      </c>
      <c r="W505">
        <f t="shared" si="52"/>
        <v>0</v>
      </c>
      <c r="Y505" s="13"/>
      <c r="Z505" s="13"/>
      <c r="AA505" s="13"/>
      <c r="AB505" s="13"/>
      <c r="AC505" s="13"/>
      <c r="AD505" s="13"/>
      <c r="AE505" s="13"/>
      <c r="AF505" s="13"/>
      <c r="AG505" s="13"/>
      <c r="AH505" s="13"/>
      <c r="AI505" s="13"/>
      <c r="AJ505" s="13"/>
      <c r="AK505" s="13"/>
    </row>
    <row r="506" spans="5:37" thickTop="1" thickBot="1">
      <c r="E506" s="17" t="s">
        <v>24</v>
      </c>
      <c r="F506" s="18"/>
      <c r="G506" s="19"/>
      <c r="H506" s="18"/>
      <c r="I506" s="20"/>
      <c r="J506" s="21"/>
      <c r="K506" s="20"/>
      <c r="L506" s="35"/>
      <c r="M506" s="16"/>
      <c r="N506" s="35"/>
      <c r="O506" s="34"/>
      <c r="Q506">
        <f t="shared" si="51"/>
        <v>0</v>
      </c>
      <c r="T506" s="26" t="s">
        <v>26</v>
      </c>
      <c r="W506">
        <f t="shared" si="52"/>
        <v>0</v>
      </c>
      <c r="Y506" s="13"/>
      <c r="Z506" s="13"/>
      <c r="AA506" s="13"/>
      <c r="AB506" s="13"/>
      <c r="AC506" s="13"/>
      <c r="AD506" s="13"/>
      <c r="AE506" s="13"/>
      <c r="AF506" s="13"/>
      <c r="AG506" s="13"/>
      <c r="AH506" s="13"/>
      <c r="AI506" s="13"/>
      <c r="AJ506" s="13"/>
      <c r="AK506" s="13"/>
    </row>
    <row r="507" spans="5:37" thickTop="1" thickBot="1">
      <c r="E507" s="17" t="s">
        <v>24</v>
      </c>
      <c r="F507" s="18"/>
      <c r="G507" s="19"/>
      <c r="H507" s="18"/>
      <c r="I507" s="20"/>
      <c r="J507" s="21"/>
      <c r="K507" s="20"/>
      <c r="L507" s="35"/>
      <c r="M507" s="16"/>
      <c r="N507" s="35"/>
      <c r="O507" s="34"/>
      <c r="Q507">
        <f t="shared" si="51"/>
        <v>0</v>
      </c>
      <c r="T507" s="26" t="s">
        <v>26</v>
      </c>
      <c r="W507">
        <f t="shared" si="52"/>
        <v>0</v>
      </c>
      <c r="Y507" s="13"/>
      <c r="Z507" s="13"/>
      <c r="AA507" s="13"/>
      <c r="AB507" s="13"/>
      <c r="AC507" s="13"/>
      <c r="AD507" s="13"/>
      <c r="AE507" s="13"/>
      <c r="AF507" s="13"/>
      <c r="AG507" s="13"/>
      <c r="AH507" s="13"/>
      <c r="AI507" s="13"/>
      <c r="AJ507" s="13"/>
      <c r="AK507" s="13"/>
    </row>
    <row r="508" spans="5:37" thickTop="1" thickBot="1">
      <c r="E508" s="17" t="s">
        <v>24</v>
      </c>
      <c r="F508" s="18"/>
      <c r="G508" s="19"/>
      <c r="H508" s="18"/>
      <c r="I508" s="20"/>
      <c r="J508" s="21"/>
      <c r="K508" s="20"/>
      <c r="L508" s="35"/>
      <c r="M508" s="16"/>
      <c r="N508" s="35"/>
      <c r="O508" s="34"/>
      <c r="Q508">
        <f t="shared" si="51"/>
        <v>0</v>
      </c>
      <c r="T508" s="26" t="s">
        <v>26</v>
      </c>
      <c r="W508">
        <f t="shared" si="52"/>
        <v>0</v>
      </c>
      <c r="Y508" s="13"/>
      <c r="Z508" s="13"/>
      <c r="AA508" s="13"/>
      <c r="AB508" s="13"/>
      <c r="AC508" s="13"/>
      <c r="AD508" s="13"/>
      <c r="AE508" s="13"/>
      <c r="AF508" s="13"/>
      <c r="AG508" s="13"/>
      <c r="AH508" s="13"/>
      <c r="AI508" s="13"/>
      <c r="AJ508" s="13"/>
      <c r="AK508" s="13"/>
    </row>
    <row r="509" spans="5:37" thickTop="1" thickBot="1">
      <c r="E509" s="17" t="s">
        <v>24</v>
      </c>
      <c r="F509" s="18"/>
      <c r="G509" s="19"/>
      <c r="H509" s="18"/>
      <c r="I509" s="20"/>
      <c r="J509" s="21"/>
      <c r="K509" s="20"/>
      <c r="L509" s="35"/>
      <c r="M509" s="16"/>
      <c r="N509" s="35"/>
      <c r="O509" s="34"/>
      <c r="Q509">
        <f t="shared" si="51"/>
        <v>0</v>
      </c>
      <c r="T509" s="26" t="s">
        <v>26</v>
      </c>
      <c r="W509">
        <f t="shared" si="52"/>
        <v>0</v>
      </c>
      <c r="Y509" s="13"/>
      <c r="Z509" s="13"/>
      <c r="AA509" s="13"/>
      <c r="AB509" s="13"/>
      <c r="AC509" s="13"/>
      <c r="AD509" s="13"/>
      <c r="AE509" s="13"/>
      <c r="AF509" s="13"/>
      <c r="AG509" s="13"/>
      <c r="AH509" s="13"/>
      <c r="AI509" s="13"/>
      <c r="AJ509" s="13"/>
      <c r="AK509" s="13"/>
    </row>
    <row r="510" spans="5:37" thickTop="1" thickBot="1">
      <c r="E510" s="17" t="s">
        <v>24</v>
      </c>
      <c r="F510" s="18"/>
      <c r="G510" s="19"/>
      <c r="H510" s="18"/>
      <c r="I510" s="20"/>
      <c r="J510" s="21"/>
      <c r="K510" s="20"/>
      <c r="L510" s="35"/>
      <c r="M510" s="16"/>
      <c r="N510" s="35"/>
      <c r="O510" s="34"/>
      <c r="Q510">
        <f t="shared" si="51"/>
        <v>0</v>
      </c>
      <c r="T510" s="26" t="s">
        <v>26</v>
      </c>
      <c r="W510">
        <f t="shared" si="52"/>
        <v>0</v>
      </c>
      <c r="Y510" s="13"/>
      <c r="Z510" s="13"/>
      <c r="AA510" s="13"/>
      <c r="AB510" s="13"/>
      <c r="AC510" s="13"/>
      <c r="AD510" s="13"/>
      <c r="AE510" s="13"/>
      <c r="AF510" s="13"/>
      <c r="AG510" s="13"/>
      <c r="AH510" s="13"/>
      <c r="AI510" s="13"/>
      <c r="AJ510" s="13"/>
      <c r="AK510" s="13"/>
    </row>
    <row r="511" spans="5:37" thickTop="1" thickBot="1">
      <c r="E511" s="17" t="s">
        <v>24</v>
      </c>
      <c r="F511" s="18"/>
      <c r="G511" s="19"/>
      <c r="H511" s="18"/>
      <c r="I511" s="20"/>
      <c r="J511" s="21"/>
      <c r="K511" s="20"/>
      <c r="L511" s="35"/>
      <c r="M511" s="16"/>
      <c r="N511" s="35"/>
      <c r="O511" s="34"/>
      <c r="Q511">
        <f t="shared" si="51"/>
        <v>0</v>
      </c>
      <c r="T511" s="26" t="s">
        <v>26</v>
      </c>
      <c r="W511">
        <f t="shared" si="52"/>
        <v>0</v>
      </c>
      <c r="Y511" s="13"/>
      <c r="Z511" s="13"/>
      <c r="AA511" s="13"/>
      <c r="AB511" s="13"/>
      <c r="AC511" s="13"/>
      <c r="AD511" s="13"/>
      <c r="AE511" s="13"/>
      <c r="AF511" s="13"/>
      <c r="AG511" s="13"/>
      <c r="AH511" s="13"/>
      <c r="AI511" s="13"/>
      <c r="AJ511" s="13"/>
      <c r="AK511" s="13"/>
    </row>
    <row r="512" spans="5:37" thickTop="1" thickBot="1">
      <c r="E512" s="17" t="s">
        <v>24</v>
      </c>
      <c r="F512" s="18"/>
      <c r="G512" s="19"/>
      <c r="H512" s="18"/>
      <c r="I512" s="20"/>
      <c r="J512" s="21"/>
      <c r="K512" s="20"/>
      <c r="L512" s="35"/>
      <c r="M512" s="16"/>
      <c r="N512" s="35"/>
      <c r="O512" s="34"/>
      <c r="Q512">
        <f t="shared" si="51"/>
        <v>0</v>
      </c>
      <c r="T512" s="26" t="s">
        <v>26</v>
      </c>
      <c r="W512">
        <f t="shared" si="52"/>
        <v>0</v>
      </c>
      <c r="Y512" s="13"/>
      <c r="Z512" s="13"/>
      <c r="AA512" s="13"/>
      <c r="AB512" s="13"/>
      <c r="AC512" s="13"/>
      <c r="AD512" s="13"/>
      <c r="AE512" s="13"/>
      <c r="AF512" s="13"/>
      <c r="AG512" s="13"/>
      <c r="AH512" s="13"/>
      <c r="AI512" s="13"/>
      <c r="AJ512" s="13"/>
      <c r="AK512" s="13"/>
    </row>
    <row r="513" spans="5:37" thickTop="1" thickBot="1">
      <c r="E513" s="17" t="s">
        <v>24</v>
      </c>
      <c r="F513" s="18"/>
      <c r="G513" s="19"/>
      <c r="H513" s="18"/>
      <c r="I513" s="20"/>
      <c r="J513" s="21"/>
      <c r="K513" s="20"/>
      <c r="L513" s="35"/>
      <c r="M513" s="16"/>
      <c r="N513" s="35"/>
      <c r="O513" s="34"/>
      <c r="Q513">
        <f t="shared" si="51"/>
        <v>0</v>
      </c>
      <c r="T513" s="26" t="s">
        <v>26</v>
      </c>
      <c r="W513">
        <f t="shared" si="52"/>
        <v>0</v>
      </c>
      <c r="Y513" s="13"/>
      <c r="Z513" s="13"/>
      <c r="AA513" s="13"/>
      <c r="AB513" s="13"/>
      <c r="AC513" s="13"/>
      <c r="AD513" s="13"/>
      <c r="AE513" s="13"/>
      <c r="AF513" s="13"/>
      <c r="AG513" s="13"/>
      <c r="AH513" s="13"/>
      <c r="AI513" s="13"/>
      <c r="AJ513" s="13"/>
      <c r="AK513" s="13"/>
    </row>
    <row r="514" spans="5:37" thickTop="1" thickBot="1">
      <c r="E514" s="17" t="s">
        <v>24</v>
      </c>
      <c r="F514" s="18"/>
      <c r="G514" s="19"/>
      <c r="H514" s="18"/>
      <c r="I514" s="20"/>
      <c r="J514" s="21"/>
      <c r="K514" s="20"/>
      <c r="L514" s="35"/>
      <c r="M514" s="16"/>
      <c r="N514" s="35"/>
      <c r="O514" s="34"/>
      <c r="Q514">
        <f t="shared" si="51"/>
        <v>0</v>
      </c>
      <c r="T514" s="26" t="s">
        <v>26</v>
      </c>
      <c r="W514">
        <f t="shared" si="52"/>
        <v>0</v>
      </c>
      <c r="Y514" s="13"/>
      <c r="Z514" s="13"/>
      <c r="AA514" s="13"/>
      <c r="AB514" s="13"/>
      <c r="AC514" s="13"/>
      <c r="AD514" s="13"/>
      <c r="AE514" s="13"/>
      <c r="AF514" s="13"/>
      <c r="AG514" s="13"/>
      <c r="AH514" s="13"/>
      <c r="AI514" s="13"/>
      <c r="AJ514" s="13"/>
      <c r="AK514" s="13"/>
    </row>
    <row r="515" spans="5:37" thickTop="1" thickBot="1">
      <c r="E515" s="17" t="s">
        <v>24</v>
      </c>
      <c r="F515" s="18"/>
      <c r="G515" s="19"/>
      <c r="H515" s="18"/>
      <c r="I515" s="20"/>
      <c r="J515" s="21"/>
      <c r="K515" s="20"/>
      <c r="L515" s="35"/>
      <c r="M515" s="16"/>
      <c r="N515" s="35"/>
      <c r="O515" s="34"/>
      <c r="Q515">
        <f t="shared" si="51"/>
        <v>0</v>
      </c>
      <c r="T515" s="26" t="s">
        <v>26</v>
      </c>
      <c r="W515">
        <f t="shared" si="52"/>
        <v>0</v>
      </c>
      <c r="Y515" s="13"/>
      <c r="Z515" s="13"/>
      <c r="AA515" s="13"/>
      <c r="AB515" s="13"/>
      <c r="AC515" s="13"/>
      <c r="AD515" s="13"/>
      <c r="AE515" s="13"/>
      <c r="AF515" s="13"/>
      <c r="AG515" s="13"/>
      <c r="AH515" s="13"/>
      <c r="AI515" s="13"/>
      <c r="AJ515" s="13"/>
      <c r="AK515" s="13"/>
    </row>
    <row r="516" spans="5:37" thickTop="1" thickBot="1">
      <c r="E516" s="17" t="s">
        <v>24</v>
      </c>
      <c r="F516" s="18"/>
      <c r="G516" s="19"/>
      <c r="H516" s="18"/>
      <c r="I516" s="20"/>
      <c r="J516" s="21"/>
      <c r="K516" s="20"/>
      <c r="L516" s="35"/>
      <c r="M516" s="16"/>
      <c r="N516" s="35"/>
      <c r="O516" s="34"/>
      <c r="Q516">
        <f t="shared" ref="Q516:Q579" si="53">IF(ISNUMBER(S516),IF(S516&gt;U516,3,IF(S516=U516,1,0)),0)</f>
        <v>0</v>
      </c>
      <c r="T516" s="26" t="s">
        <v>26</v>
      </c>
      <c r="W516">
        <f t="shared" ref="W516:W579" si="54">IF(ISNUMBER(S516),IF(U516&gt;S516,3,IF(U516=S516,1,0)),0)</f>
        <v>0</v>
      </c>
      <c r="Y516" s="13"/>
      <c r="Z516" s="13"/>
      <c r="AA516" s="13"/>
      <c r="AB516" s="13"/>
      <c r="AC516" s="13"/>
      <c r="AD516" s="13"/>
      <c r="AE516" s="13"/>
      <c r="AF516" s="13"/>
      <c r="AG516" s="13"/>
      <c r="AH516" s="13"/>
      <c r="AI516" s="13"/>
      <c r="AJ516" s="13"/>
      <c r="AK516" s="13"/>
    </row>
    <row r="517" spans="5:37" thickTop="1" thickBot="1">
      <c r="E517" s="17" t="s">
        <v>24</v>
      </c>
      <c r="F517" s="18"/>
      <c r="G517" s="19"/>
      <c r="H517" s="18"/>
      <c r="I517" s="20"/>
      <c r="J517" s="21"/>
      <c r="K517" s="20"/>
      <c r="L517" s="35"/>
      <c r="M517" s="16"/>
      <c r="N517" s="35"/>
      <c r="O517" s="34"/>
      <c r="Q517">
        <f t="shared" si="53"/>
        <v>0</v>
      </c>
      <c r="T517" s="26" t="s">
        <v>26</v>
      </c>
      <c r="W517">
        <f t="shared" si="54"/>
        <v>0</v>
      </c>
      <c r="Y517" s="13"/>
      <c r="Z517" s="13"/>
      <c r="AA517" s="13"/>
      <c r="AB517" s="13"/>
      <c r="AC517" s="13"/>
      <c r="AD517" s="13"/>
      <c r="AE517" s="13"/>
      <c r="AF517" s="13"/>
      <c r="AG517" s="13"/>
      <c r="AH517" s="13"/>
      <c r="AI517" s="13"/>
      <c r="AJ517" s="13"/>
      <c r="AK517" s="13"/>
    </row>
    <row r="518" spans="5:37" thickTop="1" thickBot="1">
      <c r="E518" s="17" t="s">
        <v>24</v>
      </c>
      <c r="F518" s="18"/>
      <c r="G518" s="19"/>
      <c r="H518" s="18"/>
      <c r="I518" s="20"/>
      <c r="J518" s="21"/>
      <c r="K518" s="20"/>
      <c r="L518" s="35"/>
      <c r="M518" s="16"/>
      <c r="N518" s="35"/>
      <c r="O518" s="34"/>
      <c r="Q518">
        <f t="shared" si="53"/>
        <v>0</v>
      </c>
      <c r="T518" s="26" t="s">
        <v>26</v>
      </c>
      <c r="W518">
        <f t="shared" si="54"/>
        <v>0</v>
      </c>
      <c r="Y518" s="13"/>
      <c r="Z518" s="13"/>
      <c r="AA518" s="13"/>
      <c r="AB518" s="13"/>
      <c r="AC518" s="13"/>
      <c r="AD518" s="13"/>
      <c r="AE518" s="13"/>
      <c r="AF518" s="13"/>
      <c r="AG518" s="13"/>
      <c r="AH518" s="13"/>
      <c r="AI518" s="13"/>
      <c r="AJ518" s="13"/>
      <c r="AK518" s="13"/>
    </row>
    <row r="519" spans="5:37" thickTop="1" thickBot="1">
      <c r="E519" s="17" t="s">
        <v>24</v>
      </c>
      <c r="F519" s="18"/>
      <c r="G519" s="19"/>
      <c r="H519" s="18"/>
      <c r="I519" s="20"/>
      <c r="J519" s="21"/>
      <c r="K519" s="20"/>
      <c r="L519" s="35"/>
      <c r="M519" s="16"/>
      <c r="N519" s="35"/>
      <c r="O519" s="34"/>
      <c r="Q519">
        <f t="shared" si="53"/>
        <v>0</v>
      </c>
      <c r="T519" s="26" t="s">
        <v>26</v>
      </c>
      <c r="W519">
        <f t="shared" si="54"/>
        <v>0</v>
      </c>
      <c r="Y519" s="13"/>
      <c r="Z519" s="13"/>
      <c r="AA519" s="13"/>
      <c r="AB519" s="13"/>
      <c r="AC519" s="13"/>
      <c r="AD519" s="13"/>
      <c r="AE519" s="13"/>
      <c r="AF519" s="13"/>
      <c r="AG519" s="13"/>
      <c r="AH519" s="13"/>
      <c r="AI519" s="13"/>
      <c r="AJ519" s="13"/>
      <c r="AK519" s="13"/>
    </row>
    <row r="520" spans="5:37" thickTop="1" thickBot="1">
      <c r="E520" s="17" t="s">
        <v>24</v>
      </c>
      <c r="F520" s="18"/>
      <c r="G520" s="19"/>
      <c r="H520" s="18"/>
      <c r="I520" s="20"/>
      <c r="J520" s="21"/>
      <c r="K520" s="20"/>
      <c r="L520" s="35"/>
      <c r="M520" s="16"/>
      <c r="N520" s="35"/>
      <c r="O520" s="34"/>
      <c r="Q520">
        <f t="shared" si="53"/>
        <v>0</v>
      </c>
      <c r="T520" s="26" t="s">
        <v>26</v>
      </c>
      <c r="W520">
        <f t="shared" si="54"/>
        <v>0</v>
      </c>
      <c r="Y520" s="13"/>
      <c r="Z520" s="13"/>
      <c r="AA520" s="13"/>
      <c r="AB520" s="13"/>
      <c r="AC520" s="13"/>
      <c r="AD520" s="13"/>
      <c r="AE520" s="13"/>
      <c r="AF520" s="13"/>
      <c r="AG520" s="13"/>
      <c r="AH520" s="13"/>
      <c r="AI520" s="13"/>
      <c r="AJ520" s="13"/>
      <c r="AK520" s="13"/>
    </row>
    <row r="521" spans="5:37" thickTop="1" thickBot="1">
      <c r="E521" s="17" t="s">
        <v>24</v>
      </c>
      <c r="F521" s="18"/>
      <c r="G521" s="19"/>
      <c r="H521" s="18"/>
      <c r="I521" s="20"/>
      <c r="J521" s="21"/>
      <c r="K521" s="20"/>
      <c r="L521" s="35"/>
      <c r="M521" s="16"/>
      <c r="N521" s="35"/>
      <c r="O521" s="34"/>
      <c r="Q521">
        <f t="shared" si="53"/>
        <v>0</v>
      </c>
      <c r="T521" s="26" t="s">
        <v>26</v>
      </c>
      <c r="W521">
        <f t="shared" si="54"/>
        <v>0</v>
      </c>
      <c r="Y521" s="13"/>
      <c r="Z521" s="13"/>
      <c r="AA521" s="13"/>
      <c r="AB521" s="13"/>
      <c r="AC521" s="13"/>
      <c r="AD521" s="13"/>
      <c r="AE521" s="13"/>
      <c r="AF521" s="13"/>
      <c r="AG521" s="13"/>
      <c r="AH521" s="13"/>
      <c r="AI521" s="13"/>
      <c r="AJ521" s="13"/>
      <c r="AK521" s="13"/>
    </row>
    <row r="522" spans="5:37" thickTop="1" thickBot="1">
      <c r="E522" s="17" t="s">
        <v>24</v>
      </c>
      <c r="F522" s="18"/>
      <c r="G522" s="19"/>
      <c r="H522" s="18"/>
      <c r="I522" s="20"/>
      <c r="J522" s="21"/>
      <c r="K522" s="20"/>
      <c r="L522" s="35"/>
      <c r="M522" s="16"/>
      <c r="N522" s="35"/>
      <c r="O522" s="34"/>
      <c r="Q522">
        <f t="shared" si="53"/>
        <v>0</v>
      </c>
      <c r="T522" s="26" t="s">
        <v>26</v>
      </c>
      <c r="W522">
        <f t="shared" si="54"/>
        <v>0</v>
      </c>
      <c r="Y522" s="13"/>
      <c r="Z522" s="13"/>
      <c r="AA522" s="13"/>
      <c r="AB522" s="13"/>
      <c r="AC522" s="13"/>
      <c r="AD522" s="13"/>
      <c r="AE522" s="13"/>
      <c r="AF522" s="13"/>
      <c r="AG522" s="13"/>
      <c r="AH522" s="13"/>
      <c r="AI522" s="13"/>
      <c r="AJ522" s="13"/>
      <c r="AK522" s="13"/>
    </row>
    <row r="523" spans="5:37" thickTop="1" thickBot="1">
      <c r="E523" s="17" t="s">
        <v>24</v>
      </c>
      <c r="F523" s="18"/>
      <c r="G523" s="19"/>
      <c r="H523" s="18"/>
      <c r="I523" s="20"/>
      <c r="J523" s="21"/>
      <c r="K523" s="20"/>
      <c r="L523" s="35"/>
      <c r="M523" s="16"/>
      <c r="N523" s="35"/>
      <c r="O523" s="34"/>
      <c r="Q523">
        <f t="shared" si="53"/>
        <v>0</v>
      </c>
      <c r="T523" s="26" t="s">
        <v>26</v>
      </c>
      <c r="W523">
        <f t="shared" si="54"/>
        <v>0</v>
      </c>
      <c r="Y523" s="13"/>
      <c r="Z523" s="13"/>
      <c r="AA523" s="13"/>
      <c r="AB523" s="13"/>
      <c r="AC523" s="13"/>
      <c r="AD523" s="13"/>
      <c r="AE523" s="13"/>
      <c r="AF523" s="13"/>
      <c r="AG523" s="13"/>
      <c r="AH523" s="13"/>
      <c r="AI523" s="13"/>
      <c r="AJ523" s="13"/>
      <c r="AK523" s="13"/>
    </row>
    <row r="524" spans="5:37" thickTop="1" thickBot="1">
      <c r="E524" s="17" t="s">
        <v>24</v>
      </c>
      <c r="F524" s="18"/>
      <c r="G524" s="19"/>
      <c r="H524" s="18"/>
      <c r="I524" s="20"/>
      <c r="J524" s="21"/>
      <c r="K524" s="20"/>
      <c r="L524" s="35"/>
      <c r="M524" s="16"/>
      <c r="N524" s="35"/>
      <c r="O524" s="34"/>
      <c r="Q524">
        <f t="shared" si="53"/>
        <v>0</v>
      </c>
      <c r="T524" s="26" t="s">
        <v>26</v>
      </c>
      <c r="W524">
        <f t="shared" si="54"/>
        <v>0</v>
      </c>
      <c r="Y524" s="13"/>
      <c r="Z524" s="13"/>
      <c r="AA524" s="13"/>
      <c r="AB524" s="13"/>
      <c r="AC524" s="13"/>
      <c r="AD524" s="13"/>
      <c r="AE524" s="13"/>
      <c r="AF524" s="13"/>
      <c r="AG524" s="13"/>
      <c r="AH524" s="13"/>
      <c r="AI524" s="13"/>
      <c r="AJ524" s="13"/>
      <c r="AK524" s="13"/>
    </row>
    <row r="525" spans="5:37" thickTop="1" thickBot="1">
      <c r="E525" s="17" t="s">
        <v>24</v>
      </c>
      <c r="F525" s="18"/>
      <c r="G525" s="19"/>
      <c r="H525" s="18"/>
      <c r="I525" s="20"/>
      <c r="J525" s="21"/>
      <c r="K525" s="20"/>
      <c r="L525" s="35"/>
      <c r="M525" s="16"/>
      <c r="N525" s="35"/>
      <c r="O525" s="34"/>
      <c r="Q525">
        <f t="shared" si="53"/>
        <v>0</v>
      </c>
      <c r="T525" s="26" t="s">
        <v>26</v>
      </c>
      <c r="W525">
        <f t="shared" si="54"/>
        <v>0</v>
      </c>
      <c r="Y525" s="13"/>
      <c r="Z525" s="13"/>
      <c r="AA525" s="13"/>
      <c r="AB525" s="13"/>
      <c r="AC525" s="13"/>
      <c r="AD525" s="13"/>
      <c r="AE525" s="13"/>
      <c r="AF525" s="13"/>
      <c r="AG525" s="13"/>
      <c r="AH525" s="13"/>
      <c r="AI525" s="13"/>
      <c r="AJ525" s="13"/>
      <c r="AK525" s="13"/>
    </row>
    <row r="526" spans="5:37" thickTop="1" thickBot="1">
      <c r="E526" s="17" t="s">
        <v>24</v>
      </c>
      <c r="F526" s="18"/>
      <c r="G526" s="19"/>
      <c r="H526" s="18"/>
      <c r="I526" s="20"/>
      <c r="J526" s="21"/>
      <c r="K526" s="20"/>
      <c r="L526" s="35"/>
      <c r="M526" s="16"/>
      <c r="N526" s="35"/>
      <c r="O526" s="34"/>
      <c r="Q526">
        <f t="shared" si="53"/>
        <v>0</v>
      </c>
      <c r="T526" s="26" t="s">
        <v>26</v>
      </c>
      <c r="W526">
        <f t="shared" si="54"/>
        <v>0</v>
      </c>
      <c r="Y526" s="13"/>
      <c r="Z526" s="13"/>
      <c r="AA526" s="13"/>
      <c r="AB526" s="13"/>
      <c r="AC526" s="13"/>
      <c r="AD526" s="13"/>
      <c r="AE526" s="13"/>
      <c r="AF526" s="13"/>
      <c r="AG526" s="13"/>
      <c r="AH526" s="13"/>
      <c r="AI526" s="13"/>
      <c r="AJ526" s="13"/>
      <c r="AK526" s="13"/>
    </row>
    <row r="527" spans="5:37" thickTop="1" thickBot="1">
      <c r="E527" s="17" t="s">
        <v>24</v>
      </c>
      <c r="F527" s="18"/>
      <c r="G527" s="19"/>
      <c r="H527" s="18"/>
      <c r="I527" s="20"/>
      <c r="J527" s="21"/>
      <c r="K527" s="20"/>
      <c r="L527" s="35"/>
      <c r="M527" s="16"/>
      <c r="N527" s="35"/>
      <c r="O527" s="34"/>
      <c r="Q527">
        <f t="shared" si="53"/>
        <v>0</v>
      </c>
      <c r="T527" s="26" t="s">
        <v>26</v>
      </c>
      <c r="W527">
        <f t="shared" si="54"/>
        <v>0</v>
      </c>
      <c r="Y527" s="13"/>
      <c r="Z527" s="13"/>
      <c r="AA527" s="13"/>
      <c r="AB527" s="13"/>
      <c r="AC527" s="13"/>
      <c r="AD527" s="13"/>
      <c r="AE527" s="13"/>
      <c r="AF527" s="13"/>
      <c r="AG527" s="13"/>
      <c r="AH527" s="13"/>
      <c r="AI527" s="13"/>
      <c r="AJ527" s="13"/>
      <c r="AK527" s="13"/>
    </row>
    <row r="528" spans="5:37" thickTop="1" thickBot="1">
      <c r="E528" s="17" t="s">
        <v>24</v>
      </c>
      <c r="F528" s="18"/>
      <c r="G528" s="19"/>
      <c r="H528" s="18"/>
      <c r="I528" s="20"/>
      <c r="J528" s="21"/>
      <c r="K528" s="20"/>
      <c r="L528" s="35"/>
      <c r="M528" s="16"/>
      <c r="N528" s="35"/>
      <c r="O528" s="34"/>
      <c r="Q528">
        <f t="shared" si="53"/>
        <v>0</v>
      </c>
      <c r="T528" s="26" t="s">
        <v>26</v>
      </c>
      <c r="W528">
        <f t="shared" si="54"/>
        <v>0</v>
      </c>
      <c r="Y528" s="13"/>
      <c r="Z528" s="13"/>
      <c r="AA528" s="13"/>
      <c r="AB528" s="13"/>
      <c r="AC528" s="13"/>
      <c r="AD528" s="13"/>
      <c r="AE528" s="13"/>
      <c r="AF528" s="13"/>
      <c r="AG528" s="13"/>
      <c r="AH528" s="13"/>
      <c r="AI528" s="13"/>
      <c r="AJ528" s="13"/>
      <c r="AK528" s="13"/>
    </row>
    <row r="529" spans="5:37" thickTop="1" thickBot="1">
      <c r="E529" s="17" t="s">
        <v>24</v>
      </c>
      <c r="F529" s="18"/>
      <c r="G529" s="19"/>
      <c r="H529" s="18"/>
      <c r="I529" s="20"/>
      <c r="J529" s="21"/>
      <c r="K529" s="20"/>
      <c r="L529" s="35"/>
      <c r="M529" s="16"/>
      <c r="N529" s="35"/>
      <c r="O529" s="34"/>
      <c r="Q529">
        <f t="shared" si="53"/>
        <v>0</v>
      </c>
      <c r="T529" s="26" t="s">
        <v>26</v>
      </c>
      <c r="W529">
        <f t="shared" si="54"/>
        <v>0</v>
      </c>
      <c r="Y529" s="13"/>
      <c r="Z529" s="13"/>
      <c r="AA529" s="13"/>
      <c r="AB529" s="13"/>
      <c r="AC529" s="13"/>
      <c r="AD529" s="13"/>
      <c r="AE529" s="13"/>
      <c r="AF529" s="13"/>
      <c r="AG529" s="13"/>
      <c r="AH529" s="13"/>
      <c r="AI529" s="13"/>
      <c r="AJ529" s="13"/>
      <c r="AK529" s="13"/>
    </row>
    <row r="530" spans="5:37" thickTop="1" thickBot="1">
      <c r="E530" s="17" t="s">
        <v>24</v>
      </c>
      <c r="F530" s="18"/>
      <c r="G530" s="19"/>
      <c r="H530" s="18"/>
      <c r="I530" s="20"/>
      <c r="J530" s="21"/>
      <c r="K530" s="20"/>
      <c r="L530" s="35"/>
      <c r="M530" s="16"/>
      <c r="N530" s="35"/>
      <c r="O530" s="34"/>
      <c r="Q530">
        <f t="shared" si="53"/>
        <v>0</v>
      </c>
      <c r="T530" s="26" t="s">
        <v>26</v>
      </c>
      <c r="W530">
        <f t="shared" si="54"/>
        <v>0</v>
      </c>
      <c r="Y530" s="13"/>
      <c r="Z530" s="13"/>
      <c r="AA530" s="13"/>
      <c r="AB530" s="13"/>
      <c r="AC530" s="13"/>
      <c r="AD530" s="13"/>
      <c r="AE530" s="13"/>
      <c r="AF530" s="13"/>
      <c r="AG530" s="13"/>
      <c r="AH530" s="13"/>
      <c r="AI530" s="13"/>
      <c r="AJ530" s="13"/>
      <c r="AK530" s="13"/>
    </row>
    <row r="531" spans="5:37" thickTop="1" thickBot="1">
      <c r="E531" s="17" t="s">
        <v>24</v>
      </c>
      <c r="F531" s="18"/>
      <c r="G531" s="19"/>
      <c r="H531" s="18"/>
      <c r="I531" s="20"/>
      <c r="J531" s="21"/>
      <c r="K531" s="20"/>
      <c r="L531" s="35"/>
      <c r="M531" s="16"/>
      <c r="N531" s="35"/>
      <c r="O531" s="34"/>
      <c r="Q531">
        <f t="shared" si="53"/>
        <v>0</v>
      </c>
      <c r="T531" s="26" t="s">
        <v>26</v>
      </c>
      <c r="W531">
        <f t="shared" si="54"/>
        <v>0</v>
      </c>
      <c r="Y531" s="13"/>
      <c r="Z531" s="13"/>
      <c r="AA531" s="13"/>
      <c r="AB531" s="13"/>
      <c r="AC531" s="13"/>
      <c r="AD531" s="13"/>
      <c r="AE531" s="13"/>
      <c r="AF531" s="13"/>
      <c r="AG531" s="13"/>
      <c r="AH531" s="13"/>
      <c r="AI531" s="13"/>
      <c r="AJ531" s="13"/>
      <c r="AK531" s="13"/>
    </row>
    <row r="532" spans="5:37" thickTop="1" thickBot="1">
      <c r="E532" s="17" t="s">
        <v>24</v>
      </c>
      <c r="F532" s="18"/>
      <c r="G532" s="19"/>
      <c r="H532" s="18"/>
      <c r="I532" s="20"/>
      <c r="J532" s="21"/>
      <c r="K532" s="20"/>
      <c r="L532" s="35"/>
      <c r="M532" s="16"/>
      <c r="N532" s="35"/>
      <c r="O532" s="34"/>
      <c r="Q532">
        <f t="shared" si="53"/>
        <v>0</v>
      </c>
      <c r="T532" s="26" t="s">
        <v>26</v>
      </c>
      <c r="W532">
        <f t="shared" si="54"/>
        <v>0</v>
      </c>
      <c r="Y532" s="13"/>
      <c r="Z532" s="13"/>
      <c r="AA532" s="13"/>
      <c r="AB532" s="13"/>
      <c r="AC532" s="13"/>
      <c r="AD532" s="13"/>
      <c r="AE532" s="13"/>
      <c r="AF532" s="13"/>
      <c r="AG532" s="13"/>
      <c r="AH532" s="13"/>
      <c r="AI532" s="13"/>
      <c r="AJ532" s="13"/>
      <c r="AK532" s="13"/>
    </row>
    <row r="533" spans="5:37" thickTop="1" thickBot="1">
      <c r="E533" s="17" t="s">
        <v>24</v>
      </c>
      <c r="F533" s="18"/>
      <c r="G533" s="19"/>
      <c r="H533" s="18"/>
      <c r="I533" s="20"/>
      <c r="J533" s="21"/>
      <c r="K533" s="20"/>
      <c r="L533" s="35"/>
      <c r="M533" s="16"/>
      <c r="N533" s="35"/>
      <c r="O533" s="34"/>
      <c r="Q533">
        <f t="shared" si="53"/>
        <v>0</v>
      </c>
      <c r="T533" s="26" t="s">
        <v>26</v>
      </c>
      <c r="W533">
        <f t="shared" si="54"/>
        <v>0</v>
      </c>
      <c r="Y533" s="13"/>
      <c r="Z533" s="13"/>
      <c r="AA533" s="13"/>
      <c r="AB533" s="13"/>
      <c r="AC533" s="13"/>
      <c r="AD533" s="13"/>
      <c r="AE533" s="13"/>
      <c r="AF533" s="13"/>
      <c r="AG533" s="13"/>
      <c r="AH533" s="13"/>
      <c r="AI533" s="13"/>
      <c r="AJ533" s="13"/>
      <c r="AK533" s="13"/>
    </row>
    <row r="534" spans="5:37" thickTop="1" thickBot="1">
      <c r="E534" s="17" t="s">
        <v>24</v>
      </c>
      <c r="F534" s="18"/>
      <c r="G534" s="19"/>
      <c r="H534" s="18"/>
      <c r="I534" s="20"/>
      <c r="J534" s="21"/>
      <c r="K534" s="20"/>
      <c r="L534" s="35"/>
      <c r="M534" s="16"/>
      <c r="N534" s="35"/>
      <c r="O534" s="34"/>
      <c r="Q534">
        <f t="shared" si="53"/>
        <v>0</v>
      </c>
      <c r="T534" s="26" t="s">
        <v>26</v>
      </c>
      <c r="W534">
        <f t="shared" si="54"/>
        <v>0</v>
      </c>
      <c r="Y534" s="13"/>
      <c r="Z534" s="13"/>
      <c r="AA534" s="13"/>
      <c r="AB534" s="13"/>
      <c r="AC534" s="13"/>
      <c r="AD534" s="13"/>
      <c r="AE534" s="13"/>
      <c r="AF534" s="13"/>
      <c r="AG534" s="13"/>
      <c r="AH534" s="13"/>
      <c r="AI534" s="13"/>
      <c r="AJ534" s="13"/>
      <c r="AK534" s="13"/>
    </row>
    <row r="535" spans="5:37" thickTop="1" thickBot="1">
      <c r="E535" s="17" t="s">
        <v>24</v>
      </c>
      <c r="F535" s="18"/>
      <c r="G535" s="19"/>
      <c r="H535" s="18"/>
      <c r="I535" s="20"/>
      <c r="J535" s="21"/>
      <c r="K535" s="20"/>
      <c r="L535" s="35"/>
      <c r="M535" s="16"/>
      <c r="N535" s="35"/>
      <c r="O535" s="34"/>
      <c r="Q535">
        <f t="shared" si="53"/>
        <v>0</v>
      </c>
      <c r="T535" s="26" t="s">
        <v>26</v>
      </c>
      <c r="W535">
        <f t="shared" si="54"/>
        <v>0</v>
      </c>
      <c r="Y535" s="13"/>
      <c r="Z535" s="13"/>
      <c r="AA535" s="13"/>
      <c r="AB535" s="13"/>
      <c r="AC535" s="13"/>
      <c r="AD535" s="13"/>
      <c r="AE535" s="13"/>
      <c r="AF535" s="13"/>
      <c r="AG535" s="13"/>
      <c r="AH535" s="13"/>
      <c r="AI535" s="13"/>
      <c r="AJ535" s="13"/>
      <c r="AK535" s="13"/>
    </row>
    <row r="536" spans="5:37" thickTop="1" thickBot="1">
      <c r="E536" s="17" t="s">
        <v>24</v>
      </c>
      <c r="F536" s="18"/>
      <c r="G536" s="19"/>
      <c r="H536" s="18"/>
      <c r="I536" s="20"/>
      <c r="J536" s="21"/>
      <c r="K536" s="20"/>
      <c r="L536" s="35"/>
      <c r="M536" s="16"/>
      <c r="N536" s="35"/>
      <c r="O536" s="34"/>
      <c r="Q536">
        <f t="shared" si="53"/>
        <v>0</v>
      </c>
      <c r="T536" s="26" t="s">
        <v>26</v>
      </c>
      <c r="W536">
        <f t="shared" si="54"/>
        <v>0</v>
      </c>
      <c r="Y536" s="13"/>
      <c r="Z536" s="13"/>
      <c r="AA536" s="13"/>
      <c r="AB536" s="13"/>
      <c r="AC536" s="13"/>
      <c r="AD536" s="13"/>
      <c r="AE536" s="13"/>
      <c r="AF536" s="13"/>
      <c r="AG536" s="13"/>
      <c r="AH536" s="13"/>
      <c r="AI536" s="13"/>
      <c r="AJ536" s="13"/>
      <c r="AK536" s="13"/>
    </row>
    <row r="537" spans="5:37" thickTop="1" thickBot="1">
      <c r="E537" s="17" t="s">
        <v>24</v>
      </c>
      <c r="F537" s="18"/>
      <c r="G537" s="19"/>
      <c r="H537" s="18"/>
      <c r="I537" s="20"/>
      <c r="J537" s="21"/>
      <c r="K537" s="20"/>
      <c r="L537" s="35"/>
      <c r="M537" s="16"/>
      <c r="N537" s="35"/>
      <c r="O537" s="34"/>
      <c r="Q537">
        <f t="shared" si="53"/>
        <v>0</v>
      </c>
      <c r="T537" s="26" t="s">
        <v>26</v>
      </c>
      <c r="W537">
        <f t="shared" si="54"/>
        <v>0</v>
      </c>
      <c r="Y537" s="13"/>
      <c r="Z537" s="13"/>
      <c r="AA537" s="13"/>
      <c r="AB537" s="13"/>
      <c r="AC537" s="13"/>
      <c r="AD537" s="13"/>
      <c r="AE537" s="13"/>
      <c r="AF537" s="13"/>
      <c r="AG537" s="13"/>
      <c r="AH537" s="13"/>
      <c r="AI537" s="13"/>
      <c r="AJ537" s="13"/>
      <c r="AK537" s="13"/>
    </row>
    <row r="538" spans="5:37" thickTop="1" thickBot="1">
      <c r="E538" s="17" t="s">
        <v>24</v>
      </c>
      <c r="F538" s="18"/>
      <c r="G538" s="19"/>
      <c r="H538" s="18"/>
      <c r="I538" s="20"/>
      <c r="J538" s="21"/>
      <c r="K538" s="20"/>
      <c r="L538" s="35"/>
      <c r="M538" s="16"/>
      <c r="N538" s="35"/>
      <c r="O538" s="34"/>
      <c r="Q538">
        <f t="shared" si="53"/>
        <v>0</v>
      </c>
      <c r="T538" s="26" t="s">
        <v>26</v>
      </c>
      <c r="W538">
        <f t="shared" si="54"/>
        <v>0</v>
      </c>
      <c r="Y538" s="13"/>
      <c r="Z538" s="13"/>
      <c r="AA538" s="13"/>
      <c r="AB538" s="13"/>
      <c r="AC538" s="13"/>
      <c r="AD538" s="13"/>
      <c r="AE538" s="13"/>
      <c r="AF538" s="13"/>
      <c r="AG538" s="13"/>
      <c r="AH538" s="13"/>
      <c r="AI538" s="13"/>
      <c r="AJ538" s="13"/>
      <c r="AK538" s="13"/>
    </row>
    <row r="539" spans="5:37" thickTop="1" thickBot="1">
      <c r="E539" s="17" t="s">
        <v>24</v>
      </c>
      <c r="F539" s="18"/>
      <c r="G539" s="19"/>
      <c r="H539" s="18"/>
      <c r="I539" s="20"/>
      <c r="J539" s="21"/>
      <c r="K539" s="20"/>
      <c r="L539" s="35"/>
      <c r="M539" s="16"/>
      <c r="N539" s="35"/>
      <c r="O539" s="34"/>
      <c r="Q539">
        <f t="shared" si="53"/>
        <v>0</v>
      </c>
      <c r="T539" s="26" t="s">
        <v>26</v>
      </c>
      <c r="W539">
        <f t="shared" si="54"/>
        <v>0</v>
      </c>
      <c r="Y539" s="13"/>
      <c r="Z539" s="13"/>
      <c r="AA539" s="13"/>
      <c r="AB539" s="13"/>
      <c r="AC539" s="13"/>
      <c r="AD539" s="13"/>
      <c r="AE539" s="13"/>
      <c r="AF539" s="13"/>
      <c r="AG539" s="13"/>
      <c r="AH539" s="13"/>
      <c r="AI539" s="13"/>
      <c r="AJ539" s="13"/>
      <c r="AK539" s="13"/>
    </row>
    <row r="540" spans="5:37" thickTop="1" thickBot="1">
      <c r="E540" s="17" t="s">
        <v>24</v>
      </c>
      <c r="F540" s="18"/>
      <c r="G540" s="19"/>
      <c r="H540" s="18"/>
      <c r="I540" s="20"/>
      <c r="J540" s="21"/>
      <c r="K540" s="20"/>
      <c r="L540" s="35"/>
      <c r="M540" s="16"/>
      <c r="N540" s="35"/>
      <c r="O540" s="34"/>
      <c r="Q540">
        <f t="shared" si="53"/>
        <v>0</v>
      </c>
      <c r="T540" s="26" t="s">
        <v>26</v>
      </c>
      <c r="W540">
        <f t="shared" si="54"/>
        <v>0</v>
      </c>
      <c r="Y540" s="13"/>
      <c r="Z540" s="13"/>
      <c r="AA540" s="13"/>
      <c r="AB540" s="13"/>
      <c r="AC540" s="13"/>
      <c r="AD540" s="13"/>
      <c r="AE540" s="13"/>
      <c r="AF540" s="13"/>
      <c r="AG540" s="13"/>
      <c r="AH540" s="13"/>
      <c r="AI540" s="13"/>
      <c r="AJ540" s="13"/>
      <c r="AK540" s="13"/>
    </row>
    <row r="541" spans="5:37" thickTop="1" thickBot="1">
      <c r="E541" s="17" t="s">
        <v>24</v>
      </c>
      <c r="F541" s="18"/>
      <c r="G541" s="19"/>
      <c r="H541" s="18"/>
      <c r="I541" s="20"/>
      <c r="J541" s="21"/>
      <c r="K541" s="20"/>
      <c r="L541" s="35"/>
      <c r="M541" s="16"/>
      <c r="N541" s="35"/>
      <c r="O541" s="34"/>
      <c r="Q541">
        <f t="shared" si="53"/>
        <v>0</v>
      </c>
      <c r="T541" s="26" t="s">
        <v>26</v>
      </c>
      <c r="W541">
        <f t="shared" si="54"/>
        <v>0</v>
      </c>
      <c r="Y541" s="13"/>
      <c r="Z541" s="13"/>
      <c r="AA541" s="13"/>
      <c r="AB541" s="13"/>
      <c r="AC541" s="13"/>
      <c r="AD541" s="13"/>
      <c r="AE541" s="13"/>
      <c r="AF541" s="13"/>
      <c r="AG541" s="13"/>
      <c r="AH541" s="13"/>
      <c r="AI541" s="13"/>
      <c r="AJ541" s="13"/>
      <c r="AK541" s="13"/>
    </row>
    <row r="542" spans="5:37" thickTop="1" thickBot="1">
      <c r="E542" s="17" t="s">
        <v>24</v>
      </c>
      <c r="F542" s="18"/>
      <c r="G542" s="19"/>
      <c r="H542" s="18"/>
      <c r="I542" s="20"/>
      <c r="J542" s="21"/>
      <c r="K542" s="20"/>
      <c r="L542" s="35"/>
      <c r="M542" s="16"/>
      <c r="N542" s="35"/>
      <c r="O542" s="34"/>
      <c r="Q542">
        <f t="shared" si="53"/>
        <v>0</v>
      </c>
      <c r="T542" s="26" t="s">
        <v>26</v>
      </c>
      <c r="W542">
        <f t="shared" si="54"/>
        <v>0</v>
      </c>
      <c r="Y542" s="13"/>
      <c r="Z542" s="13"/>
      <c r="AA542" s="13"/>
      <c r="AB542" s="13"/>
      <c r="AC542" s="13"/>
      <c r="AD542" s="13"/>
      <c r="AE542" s="13"/>
      <c r="AF542" s="13"/>
      <c r="AG542" s="13"/>
      <c r="AH542" s="13"/>
      <c r="AI542" s="13"/>
      <c r="AJ542" s="13"/>
      <c r="AK542" s="13"/>
    </row>
    <row r="543" spans="5:37" thickTop="1" thickBot="1">
      <c r="E543" s="17" t="s">
        <v>24</v>
      </c>
      <c r="F543" s="18"/>
      <c r="G543" s="19"/>
      <c r="H543" s="18"/>
      <c r="I543" s="20"/>
      <c r="J543" s="21"/>
      <c r="K543" s="20"/>
      <c r="L543" s="35"/>
      <c r="M543" s="16"/>
      <c r="N543" s="35"/>
      <c r="O543" s="34"/>
      <c r="Q543">
        <f t="shared" si="53"/>
        <v>0</v>
      </c>
      <c r="T543" s="26" t="s">
        <v>26</v>
      </c>
      <c r="W543">
        <f t="shared" si="54"/>
        <v>0</v>
      </c>
      <c r="Y543" s="13"/>
      <c r="Z543" s="13"/>
      <c r="AA543" s="13"/>
      <c r="AB543" s="13"/>
      <c r="AC543" s="13"/>
      <c r="AD543" s="13"/>
      <c r="AE543" s="13"/>
      <c r="AF543" s="13"/>
      <c r="AG543" s="13"/>
      <c r="AH543" s="13"/>
      <c r="AI543" s="13"/>
      <c r="AJ543" s="13"/>
      <c r="AK543" s="13"/>
    </row>
    <row r="544" spans="5:37" thickTop="1" thickBot="1">
      <c r="E544" s="17" t="s">
        <v>24</v>
      </c>
      <c r="F544" s="18"/>
      <c r="G544" s="19"/>
      <c r="H544" s="18"/>
      <c r="I544" s="20"/>
      <c r="J544" s="21"/>
      <c r="K544" s="20"/>
      <c r="L544" s="35"/>
      <c r="M544" s="16"/>
      <c r="N544" s="35"/>
      <c r="O544" s="34"/>
      <c r="Q544">
        <f t="shared" si="53"/>
        <v>0</v>
      </c>
      <c r="T544" s="26" t="s">
        <v>26</v>
      </c>
      <c r="W544">
        <f t="shared" si="54"/>
        <v>0</v>
      </c>
      <c r="Y544" s="13"/>
      <c r="Z544" s="13"/>
      <c r="AA544" s="13"/>
      <c r="AB544" s="13"/>
      <c r="AC544" s="13"/>
      <c r="AD544" s="13"/>
      <c r="AE544" s="13"/>
      <c r="AF544" s="13"/>
      <c r="AG544" s="13"/>
      <c r="AH544" s="13"/>
      <c r="AI544" s="13"/>
      <c r="AJ544" s="13"/>
      <c r="AK544" s="13"/>
    </row>
    <row r="545" spans="5:37" thickTop="1" thickBot="1">
      <c r="E545" s="17" t="s">
        <v>24</v>
      </c>
      <c r="F545" s="18"/>
      <c r="G545" s="19"/>
      <c r="H545" s="18"/>
      <c r="I545" s="20"/>
      <c r="J545" s="21"/>
      <c r="K545" s="20"/>
      <c r="L545" s="35"/>
      <c r="M545" s="16"/>
      <c r="N545" s="35"/>
      <c r="O545" s="34"/>
      <c r="Q545">
        <f t="shared" si="53"/>
        <v>0</v>
      </c>
      <c r="T545" s="26" t="s">
        <v>26</v>
      </c>
      <c r="W545">
        <f t="shared" si="54"/>
        <v>0</v>
      </c>
      <c r="Y545" s="13"/>
      <c r="Z545" s="13"/>
      <c r="AA545" s="13"/>
      <c r="AB545" s="13"/>
      <c r="AC545" s="13"/>
      <c r="AD545" s="13"/>
      <c r="AE545" s="13"/>
      <c r="AF545" s="13"/>
      <c r="AG545" s="13"/>
      <c r="AH545" s="13"/>
      <c r="AI545" s="13"/>
      <c r="AJ545" s="13"/>
      <c r="AK545" s="13"/>
    </row>
    <row r="546" spans="5:37" thickTop="1" thickBot="1">
      <c r="E546" s="17" t="s">
        <v>24</v>
      </c>
      <c r="F546" s="18"/>
      <c r="G546" s="19"/>
      <c r="H546" s="18"/>
      <c r="I546" s="20"/>
      <c r="J546" s="21"/>
      <c r="K546" s="20"/>
      <c r="L546" s="35"/>
      <c r="M546" s="16"/>
      <c r="N546" s="35"/>
      <c r="O546" s="34"/>
      <c r="Q546">
        <f t="shared" si="53"/>
        <v>0</v>
      </c>
      <c r="T546" s="26" t="s">
        <v>26</v>
      </c>
      <c r="W546">
        <f t="shared" si="54"/>
        <v>0</v>
      </c>
      <c r="Y546" s="13"/>
      <c r="Z546" s="13"/>
      <c r="AA546" s="13"/>
      <c r="AB546" s="13"/>
      <c r="AC546" s="13"/>
      <c r="AD546" s="13"/>
      <c r="AE546" s="13"/>
      <c r="AF546" s="13"/>
      <c r="AG546" s="13"/>
      <c r="AH546" s="13"/>
      <c r="AI546" s="13"/>
      <c r="AJ546" s="13"/>
      <c r="AK546" s="13"/>
    </row>
    <row r="547" spans="5:37" thickTop="1" thickBot="1">
      <c r="E547" s="17" t="s">
        <v>24</v>
      </c>
      <c r="F547" s="18"/>
      <c r="G547" s="19"/>
      <c r="H547" s="18"/>
      <c r="I547" s="20"/>
      <c r="J547" s="21"/>
      <c r="K547" s="20"/>
      <c r="L547" s="35"/>
      <c r="M547" s="16"/>
      <c r="N547" s="35"/>
      <c r="O547" s="34"/>
      <c r="Q547">
        <f t="shared" si="53"/>
        <v>0</v>
      </c>
      <c r="T547" s="26" t="s">
        <v>26</v>
      </c>
      <c r="W547">
        <f t="shared" si="54"/>
        <v>0</v>
      </c>
      <c r="Y547" s="13"/>
      <c r="Z547" s="13"/>
      <c r="AA547" s="13"/>
      <c r="AB547" s="13"/>
      <c r="AC547" s="13"/>
      <c r="AD547" s="13"/>
      <c r="AE547" s="13"/>
      <c r="AF547" s="13"/>
      <c r="AG547" s="13"/>
      <c r="AH547" s="13"/>
      <c r="AI547" s="13"/>
      <c r="AJ547" s="13"/>
      <c r="AK547" s="13"/>
    </row>
    <row r="548" spans="5:37" thickTop="1" thickBot="1">
      <c r="E548" s="17" t="s">
        <v>24</v>
      </c>
      <c r="F548" s="18"/>
      <c r="G548" s="19"/>
      <c r="H548" s="18"/>
      <c r="I548" s="20"/>
      <c r="J548" s="21"/>
      <c r="K548" s="20"/>
      <c r="L548" s="35"/>
      <c r="M548" s="16"/>
      <c r="N548" s="35"/>
      <c r="O548" s="34"/>
      <c r="Q548">
        <f t="shared" si="53"/>
        <v>0</v>
      </c>
      <c r="T548" s="26" t="s">
        <v>26</v>
      </c>
      <c r="W548">
        <f t="shared" si="54"/>
        <v>0</v>
      </c>
      <c r="Y548" s="13"/>
      <c r="Z548" s="13"/>
      <c r="AA548" s="13"/>
      <c r="AB548" s="13"/>
      <c r="AC548" s="13"/>
      <c r="AD548" s="13"/>
      <c r="AE548" s="13"/>
      <c r="AF548" s="13"/>
      <c r="AG548" s="13"/>
      <c r="AH548" s="13"/>
      <c r="AI548" s="13"/>
      <c r="AJ548" s="13"/>
      <c r="AK548" s="13"/>
    </row>
    <row r="549" spans="5:37" thickTop="1" thickBot="1">
      <c r="E549" s="17" t="s">
        <v>24</v>
      </c>
      <c r="F549" s="18"/>
      <c r="G549" s="19"/>
      <c r="H549" s="18"/>
      <c r="I549" s="20"/>
      <c r="J549" s="21"/>
      <c r="K549" s="20"/>
      <c r="L549" s="35"/>
      <c r="M549" s="16"/>
      <c r="N549" s="35"/>
      <c r="O549" s="34"/>
      <c r="Q549">
        <f t="shared" si="53"/>
        <v>0</v>
      </c>
      <c r="T549" s="26" t="s">
        <v>26</v>
      </c>
      <c r="W549">
        <f t="shared" si="54"/>
        <v>0</v>
      </c>
      <c r="Y549" s="13"/>
      <c r="Z549" s="13"/>
      <c r="AA549" s="13"/>
      <c r="AB549" s="13"/>
      <c r="AC549" s="13"/>
      <c r="AD549" s="13"/>
      <c r="AE549" s="13"/>
      <c r="AF549" s="13"/>
      <c r="AG549" s="13"/>
      <c r="AH549" s="13"/>
      <c r="AI549" s="13"/>
      <c r="AJ549" s="13"/>
      <c r="AK549" s="13"/>
    </row>
    <row r="550" spans="5:37" thickTop="1" thickBot="1">
      <c r="E550" s="17" t="s">
        <v>24</v>
      </c>
      <c r="F550" s="18"/>
      <c r="G550" s="19"/>
      <c r="H550" s="18"/>
      <c r="I550" s="20"/>
      <c r="J550" s="21"/>
      <c r="K550" s="20"/>
      <c r="L550" s="35"/>
      <c r="M550" s="16"/>
      <c r="N550" s="35"/>
      <c r="O550" s="34"/>
      <c r="Q550">
        <f t="shared" si="53"/>
        <v>0</v>
      </c>
      <c r="T550" s="26" t="s">
        <v>26</v>
      </c>
      <c r="W550">
        <f t="shared" si="54"/>
        <v>0</v>
      </c>
      <c r="Y550" s="13"/>
      <c r="Z550" s="13"/>
      <c r="AA550" s="13"/>
      <c r="AB550" s="13"/>
      <c r="AC550" s="13"/>
      <c r="AD550" s="13"/>
      <c r="AE550" s="13"/>
      <c r="AF550" s="13"/>
      <c r="AG550" s="13"/>
      <c r="AH550" s="13"/>
      <c r="AI550" s="13"/>
      <c r="AJ550" s="13"/>
      <c r="AK550" s="13"/>
    </row>
    <row r="551" spans="5:37" thickTop="1" thickBot="1">
      <c r="E551" s="17" t="s">
        <v>24</v>
      </c>
      <c r="F551" s="18"/>
      <c r="G551" s="19"/>
      <c r="H551" s="18"/>
      <c r="I551" s="20"/>
      <c r="J551" s="21"/>
      <c r="K551" s="20"/>
      <c r="L551" s="35"/>
      <c r="M551" s="16"/>
      <c r="N551" s="35"/>
      <c r="O551" s="34"/>
      <c r="Q551">
        <f t="shared" si="53"/>
        <v>0</v>
      </c>
      <c r="T551" s="26" t="s">
        <v>26</v>
      </c>
      <c r="W551">
        <f t="shared" si="54"/>
        <v>0</v>
      </c>
      <c r="Y551" s="13"/>
      <c r="Z551" s="13"/>
      <c r="AA551" s="13"/>
      <c r="AB551" s="13"/>
      <c r="AC551" s="13"/>
      <c r="AD551" s="13"/>
      <c r="AE551" s="13"/>
      <c r="AF551" s="13"/>
      <c r="AG551" s="13"/>
      <c r="AH551" s="13"/>
      <c r="AI551" s="13"/>
      <c r="AJ551" s="13"/>
      <c r="AK551" s="13"/>
    </row>
    <row r="552" spans="5:37" thickTop="1" thickBot="1">
      <c r="E552" s="17" t="s">
        <v>24</v>
      </c>
      <c r="F552" s="18"/>
      <c r="G552" s="19"/>
      <c r="H552" s="18"/>
      <c r="I552" s="20"/>
      <c r="J552" s="21"/>
      <c r="K552" s="20"/>
      <c r="L552" s="35"/>
      <c r="M552" s="16"/>
      <c r="N552" s="35"/>
      <c r="O552" s="34"/>
      <c r="Q552">
        <f t="shared" si="53"/>
        <v>0</v>
      </c>
      <c r="T552" s="26" t="s">
        <v>26</v>
      </c>
      <c r="W552">
        <f t="shared" si="54"/>
        <v>0</v>
      </c>
      <c r="Y552" s="13"/>
      <c r="Z552" s="13"/>
      <c r="AA552" s="13"/>
      <c r="AB552" s="13"/>
      <c r="AC552" s="13"/>
      <c r="AD552" s="13"/>
      <c r="AE552" s="13"/>
      <c r="AF552" s="13"/>
      <c r="AG552" s="13"/>
      <c r="AH552" s="13"/>
      <c r="AI552" s="13"/>
      <c r="AJ552" s="13"/>
      <c r="AK552" s="13"/>
    </row>
    <row r="553" spans="5:37" thickTop="1" thickBot="1">
      <c r="E553" s="17" t="s">
        <v>24</v>
      </c>
      <c r="F553" s="18"/>
      <c r="G553" s="19"/>
      <c r="H553" s="18"/>
      <c r="I553" s="20"/>
      <c r="J553" s="21"/>
      <c r="K553" s="20"/>
      <c r="L553" s="35"/>
      <c r="M553" s="16"/>
      <c r="N553" s="35"/>
      <c r="O553" s="34"/>
      <c r="Q553">
        <f t="shared" si="53"/>
        <v>0</v>
      </c>
      <c r="T553" s="26" t="s">
        <v>26</v>
      </c>
      <c r="W553">
        <f t="shared" si="54"/>
        <v>0</v>
      </c>
      <c r="Y553" s="13"/>
      <c r="Z553" s="13"/>
      <c r="AA553" s="13"/>
      <c r="AB553" s="13"/>
      <c r="AC553" s="13"/>
      <c r="AD553" s="13"/>
      <c r="AE553" s="13"/>
      <c r="AF553" s="13"/>
      <c r="AG553" s="13"/>
      <c r="AH553" s="13"/>
      <c r="AI553" s="13"/>
      <c r="AJ553" s="13"/>
      <c r="AK553" s="13"/>
    </row>
    <row r="554" spans="5:37" thickTop="1" thickBot="1">
      <c r="E554" s="17" t="s">
        <v>24</v>
      </c>
      <c r="F554" s="18"/>
      <c r="G554" s="19"/>
      <c r="H554" s="18"/>
      <c r="I554" s="20"/>
      <c r="J554" s="21"/>
      <c r="K554" s="20"/>
      <c r="L554" s="35"/>
      <c r="M554" s="16"/>
      <c r="N554" s="35"/>
      <c r="O554" s="34"/>
      <c r="Q554">
        <f t="shared" si="53"/>
        <v>0</v>
      </c>
      <c r="T554" s="26" t="s">
        <v>26</v>
      </c>
      <c r="W554">
        <f t="shared" si="54"/>
        <v>0</v>
      </c>
      <c r="Y554" s="13"/>
      <c r="Z554" s="13"/>
      <c r="AA554" s="13"/>
      <c r="AB554" s="13"/>
      <c r="AC554" s="13"/>
      <c r="AD554" s="13"/>
      <c r="AE554" s="13"/>
      <c r="AF554" s="13"/>
      <c r="AG554" s="13"/>
      <c r="AH554" s="13"/>
      <c r="AI554" s="13"/>
      <c r="AJ554" s="13"/>
      <c r="AK554" s="13"/>
    </row>
    <row r="555" spans="5:37" thickTop="1" thickBot="1">
      <c r="E555" s="17" t="s">
        <v>24</v>
      </c>
      <c r="F555" s="18"/>
      <c r="G555" s="19"/>
      <c r="H555" s="18"/>
      <c r="I555" s="20"/>
      <c r="J555" s="21"/>
      <c r="K555" s="20"/>
      <c r="L555" s="35"/>
      <c r="M555" s="16"/>
      <c r="N555" s="35"/>
      <c r="O555" s="34"/>
      <c r="Q555">
        <f t="shared" si="53"/>
        <v>0</v>
      </c>
      <c r="T555" s="26" t="s">
        <v>26</v>
      </c>
      <c r="W555">
        <f t="shared" si="54"/>
        <v>0</v>
      </c>
      <c r="Y555" s="13"/>
      <c r="Z555" s="13"/>
      <c r="AA555" s="13"/>
      <c r="AB555" s="13"/>
      <c r="AC555" s="13"/>
      <c r="AD555" s="13"/>
      <c r="AE555" s="13"/>
      <c r="AF555" s="13"/>
      <c r="AG555" s="13"/>
      <c r="AH555" s="13"/>
      <c r="AI555" s="13"/>
      <c r="AJ555" s="13"/>
      <c r="AK555" s="13"/>
    </row>
    <row r="556" spans="5:37" thickTop="1" thickBot="1">
      <c r="E556" s="17" t="s">
        <v>24</v>
      </c>
      <c r="F556" s="18"/>
      <c r="G556" s="19"/>
      <c r="H556" s="18"/>
      <c r="I556" s="20"/>
      <c r="J556" s="21"/>
      <c r="K556" s="20"/>
      <c r="L556" s="35"/>
      <c r="M556" s="16"/>
      <c r="N556" s="35"/>
      <c r="O556" s="34"/>
      <c r="Q556">
        <f t="shared" si="53"/>
        <v>0</v>
      </c>
      <c r="T556" s="26" t="s">
        <v>26</v>
      </c>
      <c r="W556">
        <f t="shared" si="54"/>
        <v>0</v>
      </c>
      <c r="Y556" s="13"/>
      <c r="Z556" s="13"/>
      <c r="AA556" s="13"/>
      <c r="AB556" s="13"/>
      <c r="AC556" s="13"/>
      <c r="AD556" s="13"/>
      <c r="AE556" s="13"/>
      <c r="AF556" s="13"/>
      <c r="AG556" s="13"/>
      <c r="AH556" s="13"/>
      <c r="AI556" s="13"/>
      <c r="AJ556" s="13"/>
      <c r="AK556" s="13"/>
    </row>
    <row r="557" spans="5:37" thickTop="1" thickBot="1">
      <c r="E557" s="17" t="s">
        <v>24</v>
      </c>
      <c r="F557" s="18"/>
      <c r="G557" s="19"/>
      <c r="H557" s="18"/>
      <c r="I557" s="20"/>
      <c r="J557" s="21"/>
      <c r="K557" s="20"/>
      <c r="L557" s="35"/>
      <c r="M557" s="16"/>
      <c r="N557" s="35"/>
      <c r="O557" s="34"/>
      <c r="Q557">
        <f t="shared" si="53"/>
        <v>0</v>
      </c>
      <c r="T557" s="26" t="s">
        <v>26</v>
      </c>
      <c r="W557">
        <f t="shared" si="54"/>
        <v>0</v>
      </c>
      <c r="Y557" s="13"/>
      <c r="Z557" s="13"/>
      <c r="AA557" s="13"/>
      <c r="AB557" s="13"/>
      <c r="AC557" s="13"/>
      <c r="AD557" s="13"/>
      <c r="AE557" s="13"/>
      <c r="AF557" s="13"/>
      <c r="AG557" s="13"/>
      <c r="AH557" s="13"/>
      <c r="AI557" s="13"/>
      <c r="AJ557" s="13"/>
      <c r="AK557" s="13"/>
    </row>
    <row r="558" spans="5:37" thickTop="1" thickBot="1">
      <c r="E558" s="17" t="s">
        <v>24</v>
      </c>
      <c r="F558" s="18"/>
      <c r="G558" s="19"/>
      <c r="H558" s="18"/>
      <c r="I558" s="20"/>
      <c r="J558" s="21"/>
      <c r="K558" s="20"/>
      <c r="L558" s="35"/>
      <c r="M558" s="16"/>
      <c r="N558" s="35"/>
      <c r="O558" s="34"/>
      <c r="Q558">
        <f t="shared" si="53"/>
        <v>0</v>
      </c>
      <c r="T558" s="26" t="s">
        <v>26</v>
      </c>
      <c r="W558">
        <f t="shared" si="54"/>
        <v>0</v>
      </c>
      <c r="Y558" s="13"/>
      <c r="Z558" s="13"/>
      <c r="AA558" s="13"/>
      <c r="AB558" s="13"/>
      <c r="AC558" s="13"/>
      <c r="AD558" s="13"/>
      <c r="AE558" s="13"/>
      <c r="AF558" s="13"/>
      <c r="AG558" s="13"/>
      <c r="AH558" s="13"/>
      <c r="AI558" s="13"/>
      <c r="AJ558" s="13"/>
      <c r="AK558" s="13"/>
    </row>
    <row r="559" spans="5:37" thickTop="1" thickBot="1">
      <c r="E559" s="17" t="s">
        <v>24</v>
      </c>
      <c r="F559" s="18"/>
      <c r="G559" s="19"/>
      <c r="H559" s="18"/>
      <c r="I559" s="20"/>
      <c r="J559" s="21"/>
      <c r="K559" s="20"/>
      <c r="L559" s="35"/>
      <c r="M559" s="16"/>
      <c r="N559" s="35"/>
      <c r="O559" s="34"/>
      <c r="Q559">
        <f t="shared" si="53"/>
        <v>0</v>
      </c>
      <c r="T559" s="26" t="s">
        <v>26</v>
      </c>
      <c r="W559">
        <f t="shared" si="54"/>
        <v>0</v>
      </c>
      <c r="Y559" s="13"/>
      <c r="Z559" s="13"/>
      <c r="AA559" s="13"/>
      <c r="AB559" s="13"/>
      <c r="AC559" s="13"/>
      <c r="AD559" s="13"/>
      <c r="AE559" s="13"/>
      <c r="AF559" s="13"/>
      <c r="AG559" s="13"/>
      <c r="AH559" s="13"/>
      <c r="AI559" s="13"/>
      <c r="AJ559" s="13"/>
      <c r="AK559" s="13"/>
    </row>
    <row r="560" spans="5:37" thickTop="1" thickBot="1">
      <c r="E560" s="17" t="s">
        <v>24</v>
      </c>
      <c r="F560" s="18"/>
      <c r="G560" s="19"/>
      <c r="H560" s="18"/>
      <c r="I560" s="20"/>
      <c r="J560" s="21"/>
      <c r="K560" s="20"/>
      <c r="L560" s="35"/>
      <c r="M560" s="16"/>
      <c r="N560" s="35"/>
      <c r="O560" s="34"/>
      <c r="Q560">
        <f t="shared" si="53"/>
        <v>0</v>
      </c>
      <c r="T560" s="26" t="s">
        <v>26</v>
      </c>
      <c r="W560">
        <f t="shared" si="54"/>
        <v>0</v>
      </c>
      <c r="Y560" s="13"/>
      <c r="Z560" s="13"/>
      <c r="AA560" s="13"/>
      <c r="AB560" s="13"/>
      <c r="AC560" s="13"/>
      <c r="AD560" s="13"/>
      <c r="AE560" s="13"/>
      <c r="AF560" s="13"/>
      <c r="AG560" s="13"/>
      <c r="AH560" s="13"/>
      <c r="AI560" s="13"/>
      <c r="AJ560" s="13"/>
      <c r="AK560" s="13"/>
    </row>
    <row r="561" spans="5:37" thickTop="1" thickBot="1">
      <c r="E561" s="17" t="s">
        <v>24</v>
      </c>
      <c r="F561" s="18"/>
      <c r="G561" s="19"/>
      <c r="H561" s="18"/>
      <c r="I561" s="20"/>
      <c r="J561" s="21"/>
      <c r="K561" s="20"/>
      <c r="L561" s="35"/>
      <c r="M561" s="16"/>
      <c r="N561" s="35"/>
      <c r="O561" s="34"/>
      <c r="Q561">
        <f t="shared" si="53"/>
        <v>0</v>
      </c>
      <c r="T561" s="26" t="s">
        <v>26</v>
      </c>
      <c r="W561">
        <f t="shared" si="54"/>
        <v>0</v>
      </c>
      <c r="Y561" s="13"/>
      <c r="Z561" s="13"/>
      <c r="AA561" s="13"/>
      <c r="AB561" s="13"/>
      <c r="AC561" s="13"/>
      <c r="AD561" s="13"/>
      <c r="AE561" s="13"/>
      <c r="AF561" s="13"/>
      <c r="AG561" s="13"/>
      <c r="AH561" s="13"/>
      <c r="AI561" s="13"/>
      <c r="AJ561" s="13"/>
      <c r="AK561" s="13"/>
    </row>
    <row r="562" spans="5:37" thickTop="1" thickBot="1">
      <c r="E562" s="17" t="s">
        <v>24</v>
      </c>
      <c r="F562" s="18"/>
      <c r="G562" s="19"/>
      <c r="H562" s="18"/>
      <c r="I562" s="20"/>
      <c r="J562" s="21"/>
      <c r="K562" s="20"/>
      <c r="L562" s="35"/>
      <c r="M562" s="16"/>
      <c r="N562" s="35"/>
      <c r="O562" s="34"/>
      <c r="Q562">
        <f t="shared" si="53"/>
        <v>0</v>
      </c>
      <c r="T562" s="26" t="s">
        <v>26</v>
      </c>
      <c r="W562">
        <f t="shared" si="54"/>
        <v>0</v>
      </c>
      <c r="Y562" s="13"/>
      <c r="Z562" s="13"/>
      <c r="AA562" s="13"/>
      <c r="AB562" s="13"/>
      <c r="AC562" s="13"/>
      <c r="AD562" s="13"/>
      <c r="AE562" s="13"/>
      <c r="AF562" s="13"/>
      <c r="AG562" s="13"/>
      <c r="AH562" s="13"/>
      <c r="AI562" s="13"/>
      <c r="AJ562" s="13"/>
      <c r="AK562" s="13"/>
    </row>
    <row r="563" spans="5:37" thickTop="1" thickBot="1">
      <c r="E563" s="17" t="s">
        <v>24</v>
      </c>
      <c r="F563" s="18"/>
      <c r="G563" s="19"/>
      <c r="H563" s="18"/>
      <c r="I563" s="20"/>
      <c r="J563" s="21"/>
      <c r="K563" s="20"/>
      <c r="L563" s="35"/>
      <c r="M563" s="16"/>
      <c r="N563" s="35"/>
      <c r="O563" s="34"/>
      <c r="Q563">
        <f t="shared" si="53"/>
        <v>0</v>
      </c>
      <c r="T563" s="26" t="s">
        <v>26</v>
      </c>
      <c r="W563">
        <f t="shared" si="54"/>
        <v>0</v>
      </c>
      <c r="Y563" s="13"/>
      <c r="Z563" s="13"/>
      <c r="AA563" s="13"/>
      <c r="AB563" s="13"/>
      <c r="AC563" s="13"/>
      <c r="AD563" s="13"/>
      <c r="AE563" s="13"/>
      <c r="AF563" s="13"/>
      <c r="AG563" s="13"/>
      <c r="AH563" s="13"/>
      <c r="AI563" s="13"/>
      <c r="AJ563" s="13"/>
      <c r="AK563" s="13"/>
    </row>
    <row r="564" spans="5:37" thickTop="1" thickBot="1">
      <c r="E564" s="17" t="s">
        <v>24</v>
      </c>
      <c r="F564" s="18"/>
      <c r="G564" s="19"/>
      <c r="H564" s="18"/>
      <c r="I564" s="20"/>
      <c r="J564" s="21"/>
      <c r="K564" s="20"/>
      <c r="L564" s="35"/>
      <c r="M564" s="16"/>
      <c r="N564" s="35"/>
      <c r="O564" s="34"/>
      <c r="Q564">
        <f t="shared" si="53"/>
        <v>0</v>
      </c>
      <c r="T564" s="26" t="s">
        <v>26</v>
      </c>
      <c r="W564">
        <f t="shared" si="54"/>
        <v>0</v>
      </c>
      <c r="Y564" s="13"/>
      <c r="Z564" s="13"/>
      <c r="AA564" s="13"/>
      <c r="AB564" s="13"/>
      <c r="AC564" s="13"/>
      <c r="AD564" s="13"/>
      <c r="AE564" s="13"/>
      <c r="AF564" s="13"/>
      <c r="AG564" s="13"/>
      <c r="AH564" s="13"/>
      <c r="AI564" s="13"/>
      <c r="AJ564" s="13"/>
      <c r="AK564" s="13"/>
    </row>
    <row r="565" spans="5:37" thickTop="1" thickBot="1">
      <c r="E565" s="17" t="s">
        <v>24</v>
      </c>
      <c r="F565" s="18"/>
      <c r="G565" s="19"/>
      <c r="H565" s="18"/>
      <c r="I565" s="20"/>
      <c r="J565" s="21"/>
      <c r="K565" s="20"/>
      <c r="L565" s="35"/>
      <c r="M565" s="16"/>
      <c r="N565" s="35"/>
      <c r="O565" s="34"/>
      <c r="Q565">
        <f t="shared" si="53"/>
        <v>0</v>
      </c>
      <c r="T565" s="26" t="s">
        <v>26</v>
      </c>
      <c r="W565">
        <f t="shared" si="54"/>
        <v>0</v>
      </c>
      <c r="Y565" s="13"/>
      <c r="Z565" s="13"/>
      <c r="AA565" s="13"/>
      <c r="AB565" s="13"/>
      <c r="AC565" s="13"/>
      <c r="AD565" s="13"/>
      <c r="AE565" s="13"/>
      <c r="AF565" s="13"/>
      <c r="AG565" s="13"/>
      <c r="AH565" s="13"/>
      <c r="AI565" s="13"/>
      <c r="AJ565" s="13"/>
      <c r="AK565" s="13"/>
    </row>
    <row r="566" spans="5:37" thickTop="1" thickBot="1">
      <c r="E566" s="17" t="s">
        <v>24</v>
      </c>
      <c r="F566" s="18"/>
      <c r="G566" s="19"/>
      <c r="H566" s="18"/>
      <c r="I566" s="20"/>
      <c r="J566" s="21"/>
      <c r="K566" s="20"/>
      <c r="L566" s="35"/>
      <c r="M566" s="16"/>
      <c r="N566" s="35"/>
      <c r="O566" s="34"/>
      <c r="Q566">
        <f t="shared" si="53"/>
        <v>0</v>
      </c>
      <c r="T566" s="26" t="s">
        <v>26</v>
      </c>
      <c r="W566">
        <f t="shared" si="54"/>
        <v>0</v>
      </c>
      <c r="Y566" s="13"/>
      <c r="Z566" s="13"/>
      <c r="AA566" s="13"/>
      <c r="AB566" s="13"/>
      <c r="AC566" s="13"/>
      <c r="AD566" s="13"/>
      <c r="AE566" s="13"/>
      <c r="AF566" s="13"/>
      <c r="AG566" s="13"/>
      <c r="AH566" s="13"/>
      <c r="AI566" s="13"/>
      <c r="AJ566" s="13"/>
      <c r="AK566" s="13"/>
    </row>
    <row r="567" spans="5:37" thickTop="1" thickBot="1">
      <c r="E567" s="17" t="s">
        <v>24</v>
      </c>
      <c r="F567" s="18"/>
      <c r="G567" s="19"/>
      <c r="H567" s="18"/>
      <c r="I567" s="20"/>
      <c r="J567" s="21"/>
      <c r="K567" s="20"/>
      <c r="L567" s="35"/>
      <c r="M567" s="16"/>
      <c r="N567" s="35"/>
      <c r="O567" s="34"/>
      <c r="Q567">
        <f t="shared" si="53"/>
        <v>0</v>
      </c>
      <c r="T567" s="26" t="s">
        <v>26</v>
      </c>
      <c r="W567">
        <f t="shared" si="54"/>
        <v>0</v>
      </c>
      <c r="Y567" s="13"/>
      <c r="Z567" s="13"/>
      <c r="AA567" s="13"/>
      <c r="AB567" s="13"/>
      <c r="AC567" s="13"/>
      <c r="AD567" s="13"/>
      <c r="AE567" s="13"/>
      <c r="AF567" s="13"/>
      <c r="AG567" s="13"/>
      <c r="AH567" s="13"/>
      <c r="AI567" s="13"/>
      <c r="AJ567" s="13"/>
      <c r="AK567" s="13"/>
    </row>
    <row r="568" spans="5:37" thickTop="1" thickBot="1">
      <c r="E568" s="17" t="s">
        <v>24</v>
      </c>
      <c r="F568" s="18"/>
      <c r="G568" s="19"/>
      <c r="H568" s="18"/>
      <c r="I568" s="20"/>
      <c r="J568" s="21"/>
      <c r="K568" s="20"/>
      <c r="L568" s="35"/>
      <c r="M568" s="16"/>
      <c r="N568" s="35"/>
      <c r="O568" s="34"/>
      <c r="Q568">
        <f t="shared" si="53"/>
        <v>0</v>
      </c>
      <c r="T568" s="26" t="s">
        <v>26</v>
      </c>
      <c r="W568">
        <f t="shared" si="54"/>
        <v>0</v>
      </c>
      <c r="Y568" s="13"/>
      <c r="Z568" s="13"/>
      <c r="AA568" s="13"/>
      <c r="AB568" s="13"/>
      <c r="AC568" s="13"/>
      <c r="AD568" s="13"/>
      <c r="AE568" s="13"/>
      <c r="AF568" s="13"/>
      <c r="AG568" s="13"/>
      <c r="AH568" s="13"/>
      <c r="AI568" s="13"/>
      <c r="AJ568" s="13"/>
      <c r="AK568" s="13"/>
    </row>
    <row r="569" spans="5:37" thickTop="1" thickBot="1">
      <c r="E569" s="17" t="s">
        <v>24</v>
      </c>
      <c r="F569" s="18"/>
      <c r="G569" s="19"/>
      <c r="H569" s="18"/>
      <c r="I569" s="20"/>
      <c r="J569" s="21"/>
      <c r="K569" s="20"/>
      <c r="L569" s="35"/>
      <c r="M569" s="16"/>
      <c r="N569" s="35"/>
      <c r="O569" s="34"/>
      <c r="Q569">
        <f t="shared" si="53"/>
        <v>0</v>
      </c>
      <c r="T569" s="26" t="s">
        <v>26</v>
      </c>
      <c r="W569">
        <f t="shared" si="54"/>
        <v>0</v>
      </c>
      <c r="Y569" s="13"/>
      <c r="Z569" s="13"/>
      <c r="AA569" s="13"/>
      <c r="AB569" s="13"/>
      <c r="AC569" s="13"/>
      <c r="AD569" s="13"/>
      <c r="AE569" s="13"/>
      <c r="AF569" s="13"/>
      <c r="AG569" s="13"/>
      <c r="AH569" s="13"/>
      <c r="AI569" s="13"/>
      <c r="AJ569" s="13"/>
      <c r="AK569" s="13"/>
    </row>
    <row r="570" spans="5:37" thickTop="1" thickBot="1">
      <c r="E570" s="17" t="s">
        <v>24</v>
      </c>
      <c r="F570" s="18"/>
      <c r="G570" s="19"/>
      <c r="H570" s="18"/>
      <c r="I570" s="20"/>
      <c r="J570" s="21"/>
      <c r="K570" s="20"/>
      <c r="L570" s="35"/>
      <c r="M570" s="16"/>
      <c r="N570" s="35"/>
      <c r="O570" s="34"/>
      <c r="Q570">
        <f t="shared" si="53"/>
        <v>0</v>
      </c>
      <c r="T570" s="26" t="s">
        <v>26</v>
      </c>
      <c r="W570">
        <f t="shared" si="54"/>
        <v>0</v>
      </c>
      <c r="Y570" s="13"/>
      <c r="Z570" s="13"/>
      <c r="AA570" s="13"/>
      <c r="AB570" s="13"/>
      <c r="AC570" s="13"/>
      <c r="AD570" s="13"/>
      <c r="AE570" s="13"/>
      <c r="AF570" s="13"/>
      <c r="AG570" s="13"/>
      <c r="AH570" s="13"/>
      <c r="AI570" s="13"/>
      <c r="AJ570" s="13"/>
      <c r="AK570" s="13"/>
    </row>
    <row r="571" spans="5:37" thickTop="1" thickBot="1">
      <c r="E571" s="17" t="s">
        <v>24</v>
      </c>
      <c r="F571" s="18"/>
      <c r="G571" s="19"/>
      <c r="H571" s="18"/>
      <c r="I571" s="20"/>
      <c r="J571" s="21"/>
      <c r="K571" s="20"/>
      <c r="L571" s="35"/>
      <c r="M571" s="16"/>
      <c r="N571" s="35"/>
      <c r="O571" s="34"/>
      <c r="Q571">
        <f t="shared" si="53"/>
        <v>0</v>
      </c>
      <c r="T571" s="26" t="s">
        <v>26</v>
      </c>
      <c r="W571">
        <f t="shared" si="54"/>
        <v>0</v>
      </c>
      <c r="Y571" s="13"/>
      <c r="Z571" s="13"/>
      <c r="AA571" s="13"/>
      <c r="AB571" s="13"/>
      <c r="AC571" s="13"/>
      <c r="AD571" s="13"/>
      <c r="AE571" s="13"/>
      <c r="AF571" s="13"/>
      <c r="AG571" s="13"/>
      <c r="AH571" s="13"/>
      <c r="AI571" s="13"/>
      <c r="AJ571" s="13"/>
      <c r="AK571" s="13"/>
    </row>
    <row r="572" spans="5:37" thickTop="1" thickBot="1">
      <c r="E572" s="17" t="s">
        <v>24</v>
      </c>
      <c r="F572" s="18"/>
      <c r="G572" s="19"/>
      <c r="H572" s="18"/>
      <c r="I572" s="20"/>
      <c r="J572" s="21"/>
      <c r="K572" s="20"/>
      <c r="L572" s="35"/>
      <c r="M572" s="16"/>
      <c r="N572" s="35"/>
      <c r="O572" s="34"/>
      <c r="Q572">
        <f t="shared" si="53"/>
        <v>0</v>
      </c>
      <c r="T572" s="26" t="s">
        <v>26</v>
      </c>
      <c r="W572">
        <f t="shared" si="54"/>
        <v>0</v>
      </c>
      <c r="Y572" s="13"/>
      <c r="Z572" s="13"/>
      <c r="AA572" s="13"/>
      <c r="AB572" s="13"/>
      <c r="AC572" s="13"/>
      <c r="AD572" s="13"/>
      <c r="AE572" s="13"/>
      <c r="AF572" s="13"/>
      <c r="AG572" s="13"/>
      <c r="AH572" s="13"/>
      <c r="AI572" s="13"/>
      <c r="AJ572" s="13"/>
      <c r="AK572" s="13"/>
    </row>
    <row r="573" spans="5:37" thickTop="1" thickBot="1">
      <c r="E573" s="17" t="s">
        <v>24</v>
      </c>
      <c r="F573" s="18"/>
      <c r="G573" s="19"/>
      <c r="H573" s="18"/>
      <c r="I573" s="20"/>
      <c r="J573" s="21"/>
      <c r="K573" s="20"/>
      <c r="L573" s="35"/>
      <c r="M573" s="16"/>
      <c r="N573" s="35"/>
      <c r="O573" s="34"/>
      <c r="Q573">
        <f t="shared" si="53"/>
        <v>0</v>
      </c>
      <c r="T573" s="26" t="s">
        <v>26</v>
      </c>
      <c r="W573">
        <f t="shared" si="54"/>
        <v>0</v>
      </c>
      <c r="Y573" s="13"/>
      <c r="Z573" s="13"/>
      <c r="AA573" s="13"/>
      <c r="AB573" s="13"/>
      <c r="AC573" s="13"/>
      <c r="AD573" s="13"/>
      <c r="AE573" s="13"/>
      <c r="AF573" s="13"/>
      <c r="AG573" s="13"/>
      <c r="AH573" s="13"/>
      <c r="AI573" s="13"/>
      <c r="AJ573" s="13"/>
      <c r="AK573" s="13"/>
    </row>
    <row r="574" spans="5:37" thickTop="1" thickBot="1">
      <c r="E574" s="17" t="s">
        <v>24</v>
      </c>
      <c r="F574" s="18"/>
      <c r="G574" s="19"/>
      <c r="H574" s="18"/>
      <c r="I574" s="20"/>
      <c r="J574" s="21"/>
      <c r="K574" s="20"/>
      <c r="L574" s="35"/>
      <c r="M574" s="16"/>
      <c r="N574" s="35"/>
      <c r="O574" s="34"/>
      <c r="Q574">
        <f t="shared" si="53"/>
        <v>0</v>
      </c>
      <c r="T574" s="26" t="s">
        <v>26</v>
      </c>
      <c r="W574">
        <f t="shared" si="54"/>
        <v>0</v>
      </c>
      <c r="Y574" s="13"/>
      <c r="Z574" s="13"/>
      <c r="AA574" s="13"/>
      <c r="AB574" s="13"/>
      <c r="AC574" s="13"/>
      <c r="AD574" s="13"/>
      <c r="AE574" s="13"/>
      <c r="AF574" s="13"/>
      <c r="AG574" s="13"/>
      <c r="AH574" s="13"/>
      <c r="AI574" s="13"/>
      <c r="AJ574" s="13"/>
      <c r="AK574" s="13"/>
    </row>
    <row r="575" spans="5:37" thickTop="1" thickBot="1">
      <c r="E575" s="17" t="s">
        <v>24</v>
      </c>
      <c r="F575" s="18"/>
      <c r="G575" s="19"/>
      <c r="H575" s="18"/>
      <c r="I575" s="20"/>
      <c r="J575" s="21"/>
      <c r="K575" s="20"/>
      <c r="L575" s="35"/>
      <c r="M575" s="16"/>
      <c r="N575" s="35"/>
      <c r="O575" s="34"/>
      <c r="Q575">
        <f t="shared" si="53"/>
        <v>0</v>
      </c>
      <c r="T575" s="26" t="s">
        <v>26</v>
      </c>
      <c r="W575">
        <f t="shared" si="54"/>
        <v>0</v>
      </c>
      <c r="Y575" s="13"/>
      <c r="Z575" s="13"/>
      <c r="AA575" s="13"/>
      <c r="AB575" s="13"/>
      <c r="AC575" s="13"/>
      <c r="AD575" s="13"/>
      <c r="AE575" s="13"/>
      <c r="AF575" s="13"/>
      <c r="AG575" s="13"/>
      <c r="AH575" s="13"/>
      <c r="AI575" s="13"/>
      <c r="AJ575" s="13"/>
      <c r="AK575" s="13"/>
    </row>
    <row r="576" spans="5:37" thickTop="1" thickBot="1">
      <c r="E576" s="17" t="s">
        <v>24</v>
      </c>
      <c r="F576" s="18"/>
      <c r="G576" s="19"/>
      <c r="H576" s="18"/>
      <c r="I576" s="20"/>
      <c r="J576" s="21"/>
      <c r="K576" s="20"/>
      <c r="L576" s="35"/>
      <c r="M576" s="16"/>
      <c r="N576" s="35"/>
      <c r="O576" s="34"/>
      <c r="Q576">
        <f t="shared" si="53"/>
        <v>0</v>
      </c>
      <c r="T576" s="26" t="s">
        <v>26</v>
      </c>
      <c r="W576">
        <f t="shared" si="54"/>
        <v>0</v>
      </c>
      <c r="Y576" s="13"/>
      <c r="Z576" s="13"/>
      <c r="AA576" s="13"/>
      <c r="AB576" s="13"/>
      <c r="AC576" s="13"/>
      <c r="AD576" s="13"/>
      <c r="AE576" s="13"/>
      <c r="AF576" s="13"/>
      <c r="AG576" s="13"/>
      <c r="AH576" s="13"/>
      <c r="AI576" s="13"/>
      <c r="AJ576" s="13"/>
      <c r="AK576" s="13"/>
    </row>
    <row r="577" spans="5:37" thickTop="1" thickBot="1">
      <c r="E577" s="17" t="s">
        <v>24</v>
      </c>
      <c r="F577" s="18"/>
      <c r="G577" s="19"/>
      <c r="H577" s="18"/>
      <c r="I577" s="20"/>
      <c r="J577" s="21"/>
      <c r="K577" s="20"/>
      <c r="L577" s="35"/>
      <c r="M577" s="16"/>
      <c r="N577" s="35"/>
      <c r="O577" s="34"/>
      <c r="Q577">
        <f t="shared" si="53"/>
        <v>0</v>
      </c>
      <c r="T577" s="26" t="s">
        <v>26</v>
      </c>
      <c r="W577">
        <f t="shared" si="54"/>
        <v>0</v>
      </c>
      <c r="Y577" s="13"/>
      <c r="Z577" s="13"/>
      <c r="AA577" s="13"/>
      <c r="AB577" s="13"/>
      <c r="AC577" s="13"/>
      <c r="AD577" s="13"/>
      <c r="AE577" s="13"/>
      <c r="AF577" s="13"/>
      <c r="AG577" s="13"/>
      <c r="AH577" s="13"/>
      <c r="AI577" s="13"/>
      <c r="AJ577" s="13"/>
      <c r="AK577" s="13"/>
    </row>
    <row r="578" spans="5:37" thickTop="1" thickBot="1">
      <c r="E578" s="17" t="s">
        <v>24</v>
      </c>
      <c r="F578" s="18"/>
      <c r="G578" s="19"/>
      <c r="H578" s="18"/>
      <c r="I578" s="20"/>
      <c r="J578" s="21"/>
      <c r="K578" s="20"/>
      <c r="L578" s="35"/>
      <c r="M578" s="16"/>
      <c r="N578" s="35"/>
      <c r="O578" s="34"/>
      <c r="Q578">
        <f t="shared" si="53"/>
        <v>0</v>
      </c>
      <c r="T578" s="26" t="s">
        <v>26</v>
      </c>
      <c r="W578">
        <f t="shared" si="54"/>
        <v>0</v>
      </c>
      <c r="Y578" s="13"/>
      <c r="Z578" s="13"/>
      <c r="AA578" s="13"/>
      <c r="AB578" s="13"/>
      <c r="AC578" s="13"/>
      <c r="AD578" s="13"/>
      <c r="AE578" s="13"/>
      <c r="AF578" s="13"/>
      <c r="AG578" s="13"/>
      <c r="AH578" s="13"/>
      <c r="AI578" s="13"/>
      <c r="AJ578" s="13"/>
      <c r="AK578" s="13"/>
    </row>
    <row r="579" spans="5:37" thickTop="1" thickBot="1">
      <c r="E579" s="17" t="s">
        <v>24</v>
      </c>
      <c r="F579" s="18"/>
      <c r="G579" s="19"/>
      <c r="H579" s="18"/>
      <c r="I579" s="20"/>
      <c r="J579" s="21"/>
      <c r="K579" s="20"/>
      <c r="L579" s="35"/>
      <c r="M579" s="16"/>
      <c r="N579" s="35"/>
      <c r="O579" s="34"/>
      <c r="Q579">
        <f t="shared" si="53"/>
        <v>0</v>
      </c>
      <c r="T579" s="26" t="s">
        <v>26</v>
      </c>
      <c r="W579">
        <f t="shared" si="54"/>
        <v>0</v>
      </c>
      <c r="Y579" s="13"/>
      <c r="Z579" s="13"/>
      <c r="AA579" s="13"/>
      <c r="AB579" s="13"/>
      <c r="AC579" s="13"/>
      <c r="AD579" s="13"/>
      <c r="AE579" s="13"/>
      <c r="AF579" s="13"/>
      <c r="AG579" s="13"/>
      <c r="AH579" s="13"/>
      <c r="AI579" s="13"/>
      <c r="AJ579" s="13"/>
      <c r="AK579" s="13"/>
    </row>
    <row r="580" spans="5:37" thickTop="1" thickBot="1">
      <c r="E580" s="17" t="s">
        <v>24</v>
      </c>
      <c r="F580" s="18"/>
      <c r="G580" s="19"/>
      <c r="H580" s="18"/>
      <c r="I580" s="20"/>
      <c r="J580" s="21"/>
      <c r="K580" s="20"/>
      <c r="L580" s="35"/>
      <c r="M580" s="16"/>
      <c r="N580" s="35"/>
      <c r="O580" s="34"/>
      <c r="Q580">
        <f t="shared" ref="Q580:Q643" si="55">IF(ISNUMBER(S580),IF(S580&gt;U580,3,IF(S580=U580,1,0)),0)</f>
        <v>0</v>
      </c>
      <c r="T580" s="26" t="s">
        <v>26</v>
      </c>
      <c r="W580">
        <f t="shared" ref="W580:W643" si="56">IF(ISNUMBER(S580),IF(U580&gt;S580,3,IF(U580=S580,1,0)),0)</f>
        <v>0</v>
      </c>
      <c r="Y580" s="13"/>
      <c r="Z580" s="13"/>
      <c r="AA580" s="13"/>
      <c r="AB580" s="13"/>
      <c r="AC580" s="13"/>
      <c r="AD580" s="13"/>
      <c r="AE580" s="13"/>
      <c r="AF580" s="13"/>
      <c r="AG580" s="13"/>
      <c r="AH580" s="13"/>
      <c r="AI580" s="13"/>
      <c r="AJ580" s="13"/>
      <c r="AK580" s="13"/>
    </row>
    <row r="581" spans="5:37" thickTop="1" thickBot="1">
      <c r="E581" s="17" t="s">
        <v>24</v>
      </c>
      <c r="F581" s="18"/>
      <c r="G581" s="19"/>
      <c r="H581" s="18"/>
      <c r="I581" s="20"/>
      <c r="J581" s="21"/>
      <c r="K581" s="20"/>
      <c r="L581" s="35"/>
      <c r="M581" s="16"/>
      <c r="N581" s="35"/>
      <c r="O581" s="34"/>
      <c r="Q581">
        <f t="shared" si="55"/>
        <v>0</v>
      </c>
      <c r="T581" s="26" t="s">
        <v>26</v>
      </c>
      <c r="W581">
        <f t="shared" si="56"/>
        <v>0</v>
      </c>
      <c r="Y581" s="13"/>
      <c r="Z581" s="13"/>
      <c r="AA581" s="13"/>
      <c r="AB581" s="13"/>
      <c r="AC581" s="13"/>
      <c r="AD581" s="13"/>
      <c r="AE581" s="13"/>
      <c r="AF581" s="13"/>
      <c r="AG581" s="13"/>
      <c r="AH581" s="13"/>
      <c r="AI581" s="13"/>
      <c r="AJ581" s="13"/>
      <c r="AK581" s="13"/>
    </row>
    <row r="582" spans="5:37" thickTop="1" thickBot="1">
      <c r="E582" s="17" t="s">
        <v>24</v>
      </c>
      <c r="F582" s="18"/>
      <c r="G582" s="19"/>
      <c r="H582" s="18"/>
      <c r="I582" s="20"/>
      <c r="J582" s="21"/>
      <c r="K582" s="20"/>
      <c r="L582" s="35"/>
      <c r="M582" s="16"/>
      <c r="N582" s="35"/>
      <c r="O582" s="34"/>
      <c r="Q582">
        <f t="shared" si="55"/>
        <v>0</v>
      </c>
      <c r="T582" s="26" t="s">
        <v>26</v>
      </c>
      <c r="W582">
        <f t="shared" si="56"/>
        <v>0</v>
      </c>
      <c r="Y582" s="13"/>
      <c r="Z582" s="13"/>
      <c r="AA582" s="13"/>
      <c r="AB582" s="13"/>
      <c r="AC582" s="13"/>
      <c r="AD582" s="13"/>
      <c r="AE582" s="13"/>
      <c r="AF582" s="13"/>
      <c r="AG582" s="13"/>
      <c r="AH582" s="13"/>
      <c r="AI582" s="13"/>
      <c r="AJ582" s="13"/>
      <c r="AK582" s="13"/>
    </row>
    <row r="583" spans="5:37" thickTop="1" thickBot="1">
      <c r="E583" s="17" t="s">
        <v>24</v>
      </c>
      <c r="F583" s="18"/>
      <c r="G583" s="19"/>
      <c r="H583" s="18"/>
      <c r="I583" s="20"/>
      <c r="J583" s="21"/>
      <c r="K583" s="20"/>
      <c r="L583" s="35"/>
      <c r="M583" s="16"/>
      <c r="N583" s="35"/>
      <c r="O583" s="34"/>
      <c r="Q583">
        <f t="shared" si="55"/>
        <v>0</v>
      </c>
      <c r="T583" s="26" t="s">
        <v>26</v>
      </c>
      <c r="W583">
        <f t="shared" si="56"/>
        <v>0</v>
      </c>
      <c r="Y583" s="13"/>
      <c r="Z583" s="13"/>
      <c r="AA583" s="13"/>
      <c r="AB583" s="13"/>
      <c r="AC583" s="13"/>
      <c r="AD583" s="13"/>
      <c r="AE583" s="13"/>
      <c r="AF583" s="13"/>
      <c r="AG583" s="13"/>
      <c r="AH583" s="13"/>
      <c r="AI583" s="13"/>
      <c r="AJ583" s="13"/>
      <c r="AK583" s="13"/>
    </row>
    <row r="584" spans="5:37" thickTop="1" thickBot="1">
      <c r="E584" s="17" t="s">
        <v>24</v>
      </c>
      <c r="F584" s="18"/>
      <c r="G584" s="19"/>
      <c r="H584" s="18"/>
      <c r="I584" s="20"/>
      <c r="J584" s="21"/>
      <c r="K584" s="20"/>
      <c r="L584" s="35"/>
      <c r="M584" s="16"/>
      <c r="N584" s="35"/>
      <c r="O584" s="34"/>
      <c r="Q584">
        <f t="shared" si="55"/>
        <v>0</v>
      </c>
      <c r="T584" s="26" t="s">
        <v>26</v>
      </c>
      <c r="W584">
        <f t="shared" si="56"/>
        <v>0</v>
      </c>
      <c r="Y584" s="13"/>
      <c r="Z584" s="13"/>
      <c r="AA584" s="13"/>
      <c r="AB584" s="13"/>
      <c r="AC584" s="13"/>
      <c r="AD584" s="13"/>
      <c r="AE584" s="13"/>
      <c r="AF584" s="13"/>
      <c r="AG584" s="13"/>
      <c r="AH584" s="13"/>
      <c r="AI584" s="13"/>
      <c r="AJ584" s="13"/>
      <c r="AK584" s="13"/>
    </row>
    <row r="585" spans="5:37" thickTop="1" thickBot="1">
      <c r="E585" s="17" t="s">
        <v>24</v>
      </c>
      <c r="F585" s="18"/>
      <c r="G585" s="19"/>
      <c r="H585" s="18"/>
      <c r="I585" s="20"/>
      <c r="J585" s="21"/>
      <c r="K585" s="20"/>
      <c r="L585" s="35"/>
      <c r="M585" s="16"/>
      <c r="N585" s="35"/>
      <c r="O585" s="34"/>
      <c r="Q585">
        <f t="shared" si="55"/>
        <v>0</v>
      </c>
      <c r="T585" s="26" t="s">
        <v>26</v>
      </c>
      <c r="W585">
        <f t="shared" si="56"/>
        <v>0</v>
      </c>
      <c r="Y585" s="13"/>
      <c r="Z585" s="13"/>
      <c r="AA585" s="13"/>
      <c r="AB585" s="13"/>
      <c r="AC585" s="13"/>
      <c r="AD585" s="13"/>
      <c r="AE585" s="13"/>
      <c r="AF585" s="13"/>
      <c r="AG585" s="13"/>
      <c r="AH585" s="13"/>
      <c r="AI585" s="13"/>
      <c r="AJ585" s="13"/>
      <c r="AK585" s="13"/>
    </row>
    <row r="586" spans="5:37" thickTop="1" thickBot="1">
      <c r="E586" s="17" t="s">
        <v>24</v>
      </c>
      <c r="F586" s="18"/>
      <c r="G586" s="19"/>
      <c r="H586" s="18"/>
      <c r="I586" s="20"/>
      <c r="J586" s="21"/>
      <c r="K586" s="20"/>
      <c r="L586" s="35"/>
      <c r="M586" s="16"/>
      <c r="N586" s="35"/>
      <c r="O586" s="34"/>
      <c r="Q586">
        <f t="shared" si="55"/>
        <v>0</v>
      </c>
      <c r="T586" s="26" t="s">
        <v>26</v>
      </c>
      <c r="W586">
        <f t="shared" si="56"/>
        <v>0</v>
      </c>
      <c r="Y586" s="13"/>
      <c r="Z586" s="13"/>
      <c r="AA586" s="13"/>
      <c r="AB586" s="13"/>
      <c r="AC586" s="13"/>
      <c r="AD586" s="13"/>
      <c r="AE586" s="13"/>
      <c r="AF586" s="13"/>
      <c r="AG586" s="13"/>
      <c r="AH586" s="13"/>
      <c r="AI586" s="13"/>
      <c r="AJ586" s="13"/>
      <c r="AK586" s="13"/>
    </row>
    <row r="587" spans="5:37" thickTop="1" thickBot="1">
      <c r="E587" s="17" t="s">
        <v>24</v>
      </c>
      <c r="F587" s="18"/>
      <c r="G587" s="19"/>
      <c r="H587" s="18"/>
      <c r="I587" s="20"/>
      <c r="J587" s="21"/>
      <c r="K587" s="20"/>
      <c r="L587" s="35"/>
      <c r="M587" s="16"/>
      <c r="N587" s="35"/>
      <c r="O587" s="34"/>
      <c r="Q587">
        <f t="shared" si="55"/>
        <v>0</v>
      </c>
      <c r="T587" s="26" t="s">
        <v>26</v>
      </c>
      <c r="W587">
        <f t="shared" si="56"/>
        <v>0</v>
      </c>
      <c r="Y587" s="13"/>
      <c r="Z587" s="13"/>
      <c r="AA587" s="13"/>
      <c r="AB587" s="13"/>
      <c r="AC587" s="13"/>
      <c r="AD587" s="13"/>
      <c r="AE587" s="13"/>
      <c r="AF587" s="13"/>
      <c r="AG587" s="13"/>
      <c r="AH587" s="13"/>
      <c r="AI587" s="13"/>
      <c r="AJ587" s="13"/>
      <c r="AK587" s="13"/>
    </row>
    <row r="588" spans="5:37" thickTop="1" thickBot="1">
      <c r="E588" s="17" t="s">
        <v>24</v>
      </c>
      <c r="F588" s="18"/>
      <c r="G588" s="19"/>
      <c r="H588" s="18"/>
      <c r="I588" s="20"/>
      <c r="J588" s="21"/>
      <c r="K588" s="20"/>
      <c r="L588" s="35"/>
      <c r="M588" s="16"/>
      <c r="N588" s="35"/>
      <c r="O588" s="34"/>
      <c r="Q588">
        <f t="shared" si="55"/>
        <v>0</v>
      </c>
      <c r="T588" s="26" t="s">
        <v>26</v>
      </c>
      <c r="W588">
        <f t="shared" si="56"/>
        <v>0</v>
      </c>
      <c r="Y588" s="13"/>
      <c r="Z588" s="13"/>
      <c r="AA588" s="13"/>
      <c r="AB588" s="13"/>
      <c r="AC588" s="13"/>
      <c r="AD588" s="13"/>
      <c r="AE588" s="13"/>
      <c r="AF588" s="13"/>
      <c r="AG588" s="13"/>
      <c r="AH588" s="13"/>
      <c r="AI588" s="13"/>
      <c r="AJ588" s="13"/>
      <c r="AK588" s="13"/>
    </row>
    <row r="589" spans="5:37" thickTop="1" thickBot="1">
      <c r="E589" s="17" t="s">
        <v>24</v>
      </c>
      <c r="F589" s="18"/>
      <c r="G589" s="19"/>
      <c r="H589" s="18"/>
      <c r="I589" s="20"/>
      <c r="J589" s="21"/>
      <c r="K589" s="20"/>
      <c r="L589" s="35"/>
      <c r="M589" s="16"/>
      <c r="N589" s="35"/>
      <c r="O589" s="34"/>
      <c r="Q589">
        <f t="shared" si="55"/>
        <v>0</v>
      </c>
      <c r="T589" s="26" t="s">
        <v>26</v>
      </c>
      <c r="W589">
        <f t="shared" si="56"/>
        <v>0</v>
      </c>
      <c r="Y589" s="13"/>
      <c r="Z589" s="13"/>
      <c r="AA589" s="13"/>
      <c r="AB589" s="13"/>
      <c r="AC589" s="13"/>
      <c r="AD589" s="13"/>
      <c r="AE589" s="13"/>
      <c r="AF589" s="13"/>
      <c r="AG589" s="13"/>
      <c r="AH589" s="13"/>
      <c r="AI589" s="13"/>
      <c r="AJ589" s="13"/>
      <c r="AK589" s="13"/>
    </row>
    <row r="590" spans="5:37" thickTop="1" thickBot="1">
      <c r="E590" s="17" t="s">
        <v>24</v>
      </c>
      <c r="F590" s="18"/>
      <c r="G590" s="19"/>
      <c r="H590" s="18"/>
      <c r="I590" s="20"/>
      <c r="J590" s="21"/>
      <c r="K590" s="20"/>
      <c r="L590" s="35"/>
      <c r="M590" s="16"/>
      <c r="N590" s="35"/>
      <c r="O590" s="34"/>
      <c r="Q590">
        <f t="shared" si="55"/>
        <v>0</v>
      </c>
      <c r="T590" s="26" t="s">
        <v>26</v>
      </c>
      <c r="W590">
        <f t="shared" si="56"/>
        <v>0</v>
      </c>
      <c r="Y590" s="13"/>
      <c r="Z590" s="13"/>
      <c r="AA590" s="13"/>
      <c r="AB590" s="13"/>
      <c r="AC590" s="13"/>
      <c r="AD590" s="13"/>
      <c r="AE590" s="13"/>
      <c r="AF590" s="13"/>
      <c r="AG590" s="13"/>
      <c r="AH590" s="13"/>
      <c r="AI590" s="13"/>
      <c r="AJ590" s="13"/>
      <c r="AK590" s="13"/>
    </row>
    <row r="591" spans="5:37" thickTop="1" thickBot="1">
      <c r="E591" s="17" t="s">
        <v>24</v>
      </c>
      <c r="F591" s="18"/>
      <c r="G591" s="19"/>
      <c r="H591" s="18"/>
      <c r="I591" s="20"/>
      <c r="J591" s="21"/>
      <c r="K591" s="20"/>
      <c r="L591" s="35"/>
      <c r="M591" s="16"/>
      <c r="N591" s="35"/>
      <c r="O591" s="34"/>
      <c r="Q591">
        <f t="shared" si="55"/>
        <v>0</v>
      </c>
      <c r="T591" s="26" t="s">
        <v>26</v>
      </c>
      <c r="W591">
        <f t="shared" si="56"/>
        <v>0</v>
      </c>
      <c r="Y591" s="13"/>
      <c r="Z591" s="13"/>
      <c r="AA591" s="13"/>
      <c r="AB591" s="13"/>
      <c r="AC591" s="13"/>
      <c r="AD591" s="13"/>
      <c r="AE591" s="13"/>
      <c r="AF591" s="13"/>
      <c r="AG591" s="13"/>
      <c r="AH591" s="13"/>
      <c r="AI591" s="13"/>
      <c r="AJ591" s="13"/>
      <c r="AK591" s="13"/>
    </row>
    <row r="592" spans="5:37" thickTop="1" thickBot="1">
      <c r="E592" s="17" t="s">
        <v>24</v>
      </c>
      <c r="F592" s="18"/>
      <c r="G592" s="19"/>
      <c r="H592" s="18"/>
      <c r="I592" s="20"/>
      <c r="J592" s="21"/>
      <c r="K592" s="20"/>
      <c r="L592" s="35"/>
      <c r="M592" s="16"/>
      <c r="N592" s="35"/>
      <c r="O592" s="34"/>
      <c r="Q592">
        <f t="shared" si="55"/>
        <v>0</v>
      </c>
      <c r="T592" s="26" t="s">
        <v>26</v>
      </c>
      <c r="W592">
        <f t="shared" si="56"/>
        <v>0</v>
      </c>
      <c r="Y592" s="13"/>
      <c r="Z592" s="13"/>
      <c r="AA592" s="13"/>
      <c r="AB592" s="13"/>
      <c r="AC592" s="13"/>
      <c r="AD592" s="13"/>
      <c r="AE592" s="13"/>
      <c r="AF592" s="13"/>
      <c r="AG592" s="13"/>
      <c r="AH592" s="13"/>
      <c r="AI592" s="13"/>
      <c r="AJ592" s="13"/>
      <c r="AK592" s="13"/>
    </row>
    <row r="593" spans="5:37" thickTop="1" thickBot="1">
      <c r="E593" s="17" t="s">
        <v>24</v>
      </c>
      <c r="F593" s="18"/>
      <c r="G593" s="19"/>
      <c r="H593" s="18"/>
      <c r="I593" s="20"/>
      <c r="J593" s="21"/>
      <c r="K593" s="20"/>
      <c r="L593" s="35"/>
      <c r="M593" s="16"/>
      <c r="N593" s="35"/>
      <c r="O593" s="34"/>
      <c r="Q593">
        <f t="shared" si="55"/>
        <v>0</v>
      </c>
      <c r="T593" s="26" t="s">
        <v>26</v>
      </c>
      <c r="W593">
        <f t="shared" si="56"/>
        <v>0</v>
      </c>
      <c r="Y593" s="13"/>
      <c r="Z593" s="13"/>
      <c r="AA593" s="13"/>
      <c r="AB593" s="13"/>
      <c r="AC593" s="13"/>
      <c r="AD593" s="13"/>
      <c r="AE593" s="13"/>
      <c r="AF593" s="13"/>
      <c r="AG593" s="13"/>
      <c r="AH593" s="13"/>
      <c r="AI593" s="13"/>
      <c r="AJ593" s="13"/>
      <c r="AK593" s="13"/>
    </row>
    <row r="594" spans="5:37" thickTop="1" thickBot="1">
      <c r="E594" s="17" t="s">
        <v>24</v>
      </c>
      <c r="F594" s="18"/>
      <c r="G594" s="19"/>
      <c r="H594" s="18"/>
      <c r="I594" s="20"/>
      <c r="J594" s="21"/>
      <c r="K594" s="20"/>
      <c r="L594" s="35"/>
      <c r="M594" s="16"/>
      <c r="N594" s="35"/>
      <c r="O594" s="34"/>
      <c r="Q594">
        <f t="shared" si="55"/>
        <v>0</v>
      </c>
      <c r="T594" s="26" t="s">
        <v>26</v>
      </c>
      <c r="W594">
        <f t="shared" si="56"/>
        <v>0</v>
      </c>
      <c r="Y594" s="13"/>
      <c r="Z594" s="13"/>
      <c r="AA594" s="13"/>
      <c r="AB594" s="13"/>
      <c r="AC594" s="13"/>
      <c r="AD594" s="13"/>
      <c r="AE594" s="13"/>
      <c r="AF594" s="13"/>
      <c r="AG594" s="13"/>
      <c r="AH594" s="13"/>
      <c r="AI594" s="13"/>
      <c r="AJ594" s="13"/>
      <c r="AK594" s="13"/>
    </row>
    <row r="595" spans="5:37" thickTop="1" thickBot="1">
      <c r="E595" s="17" t="s">
        <v>24</v>
      </c>
      <c r="F595" s="18"/>
      <c r="G595" s="19"/>
      <c r="H595" s="18"/>
      <c r="I595" s="20"/>
      <c r="J595" s="21"/>
      <c r="K595" s="20"/>
      <c r="L595" s="35"/>
      <c r="M595" s="16"/>
      <c r="N595" s="35"/>
      <c r="O595" s="34"/>
      <c r="Q595">
        <f t="shared" si="55"/>
        <v>0</v>
      </c>
      <c r="T595" s="26" t="s">
        <v>26</v>
      </c>
      <c r="W595">
        <f t="shared" si="56"/>
        <v>0</v>
      </c>
      <c r="Y595" s="13"/>
      <c r="Z595" s="13"/>
      <c r="AA595" s="13"/>
      <c r="AB595" s="13"/>
      <c r="AC595" s="13"/>
      <c r="AD595" s="13"/>
      <c r="AE595" s="13"/>
      <c r="AF595" s="13"/>
      <c r="AG595" s="13"/>
      <c r="AH595" s="13"/>
      <c r="AI595" s="13"/>
      <c r="AJ595" s="13"/>
      <c r="AK595" s="13"/>
    </row>
    <row r="596" spans="5:37" thickTop="1" thickBot="1">
      <c r="E596" s="17" t="s">
        <v>24</v>
      </c>
      <c r="F596" s="18"/>
      <c r="G596" s="19"/>
      <c r="H596" s="18"/>
      <c r="I596" s="20"/>
      <c r="J596" s="21"/>
      <c r="K596" s="20"/>
      <c r="L596" s="35"/>
      <c r="M596" s="16"/>
      <c r="N596" s="35"/>
      <c r="O596" s="34"/>
      <c r="Q596">
        <f t="shared" si="55"/>
        <v>0</v>
      </c>
      <c r="T596" s="26" t="s">
        <v>26</v>
      </c>
      <c r="W596">
        <f t="shared" si="56"/>
        <v>0</v>
      </c>
      <c r="Y596" s="13"/>
      <c r="Z596" s="13"/>
      <c r="AA596" s="13"/>
      <c r="AB596" s="13"/>
      <c r="AC596" s="13"/>
      <c r="AD596" s="13"/>
      <c r="AE596" s="13"/>
      <c r="AF596" s="13"/>
      <c r="AG596" s="13"/>
      <c r="AH596" s="13"/>
      <c r="AI596" s="13"/>
      <c r="AJ596" s="13"/>
      <c r="AK596" s="13"/>
    </row>
    <row r="597" spans="5:37" thickTop="1" thickBot="1">
      <c r="E597" s="17" t="s">
        <v>24</v>
      </c>
      <c r="F597" s="18"/>
      <c r="G597" s="19"/>
      <c r="H597" s="18"/>
      <c r="I597" s="20"/>
      <c r="J597" s="21"/>
      <c r="K597" s="20"/>
      <c r="L597" s="35"/>
      <c r="M597" s="16"/>
      <c r="N597" s="35"/>
      <c r="O597" s="34"/>
      <c r="Q597">
        <f t="shared" si="55"/>
        <v>0</v>
      </c>
      <c r="T597" s="26" t="s">
        <v>26</v>
      </c>
      <c r="W597">
        <f t="shared" si="56"/>
        <v>0</v>
      </c>
      <c r="Y597" s="13"/>
      <c r="Z597" s="13"/>
      <c r="AA597" s="13"/>
      <c r="AB597" s="13"/>
      <c r="AC597" s="13"/>
      <c r="AD597" s="13"/>
      <c r="AE597" s="13"/>
      <c r="AF597" s="13"/>
      <c r="AG597" s="13"/>
      <c r="AH597" s="13"/>
      <c r="AI597" s="13"/>
      <c r="AJ597" s="13"/>
      <c r="AK597" s="13"/>
    </row>
    <row r="598" spans="5:37" thickTop="1" thickBot="1">
      <c r="E598" s="17" t="s">
        <v>24</v>
      </c>
      <c r="F598" s="18"/>
      <c r="G598" s="19"/>
      <c r="H598" s="18"/>
      <c r="I598" s="20"/>
      <c r="J598" s="21"/>
      <c r="K598" s="20"/>
      <c r="L598" s="35"/>
      <c r="M598" s="16"/>
      <c r="N598" s="35"/>
      <c r="O598" s="34"/>
      <c r="Q598">
        <f t="shared" si="55"/>
        <v>0</v>
      </c>
      <c r="T598" s="26" t="s">
        <v>26</v>
      </c>
      <c r="W598">
        <f t="shared" si="56"/>
        <v>0</v>
      </c>
      <c r="Y598" s="13"/>
      <c r="Z598" s="13"/>
      <c r="AA598" s="13"/>
      <c r="AB598" s="13"/>
      <c r="AC598" s="13"/>
      <c r="AD598" s="13"/>
      <c r="AE598" s="13"/>
      <c r="AF598" s="13"/>
      <c r="AG598" s="13"/>
      <c r="AH598" s="13"/>
      <c r="AI598" s="13"/>
      <c r="AJ598" s="13"/>
      <c r="AK598" s="13"/>
    </row>
    <row r="599" spans="5:37" thickTop="1" thickBot="1">
      <c r="E599" s="17" t="s">
        <v>24</v>
      </c>
      <c r="F599" s="18"/>
      <c r="G599" s="19"/>
      <c r="H599" s="18"/>
      <c r="I599" s="20"/>
      <c r="J599" s="21"/>
      <c r="K599" s="20"/>
      <c r="L599" s="35"/>
      <c r="M599" s="16"/>
      <c r="N599" s="35"/>
      <c r="O599" s="34"/>
      <c r="Q599">
        <f t="shared" si="55"/>
        <v>0</v>
      </c>
      <c r="T599" s="26" t="s">
        <v>26</v>
      </c>
      <c r="W599">
        <f t="shared" si="56"/>
        <v>0</v>
      </c>
      <c r="Y599" s="13"/>
      <c r="Z599" s="13"/>
      <c r="AA599" s="13"/>
      <c r="AB599" s="13"/>
      <c r="AC599" s="13"/>
      <c r="AD599" s="13"/>
      <c r="AE599" s="13"/>
      <c r="AF599" s="13"/>
      <c r="AG599" s="13"/>
      <c r="AH599" s="13"/>
      <c r="AI599" s="13"/>
      <c r="AJ599" s="13"/>
      <c r="AK599" s="13"/>
    </row>
    <row r="600" spans="5:37" thickTop="1" thickBot="1">
      <c r="E600" s="17" t="s">
        <v>24</v>
      </c>
      <c r="F600" s="18"/>
      <c r="G600" s="19"/>
      <c r="H600" s="18"/>
      <c r="I600" s="20"/>
      <c r="J600" s="21"/>
      <c r="K600" s="20"/>
      <c r="L600" s="35"/>
      <c r="M600" s="16"/>
      <c r="N600" s="35"/>
      <c r="O600" s="34"/>
      <c r="Q600">
        <f t="shared" si="55"/>
        <v>0</v>
      </c>
      <c r="T600" s="26" t="s">
        <v>26</v>
      </c>
      <c r="W600">
        <f t="shared" si="56"/>
        <v>0</v>
      </c>
      <c r="Y600" s="13"/>
      <c r="Z600" s="13"/>
      <c r="AA600" s="13"/>
      <c r="AB600" s="13"/>
      <c r="AC600" s="13"/>
      <c r="AD600" s="13"/>
      <c r="AE600" s="13"/>
      <c r="AF600" s="13"/>
      <c r="AG600" s="13"/>
      <c r="AH600" s="13"/>
      <c r="AI600" s="13"/>
      <c r="AJ600" s="13"/>
      <c r="AK600" s="13"/>
    </row>
    <row r="601" spans="5:37" thickTop="1" thickBot="1">
      <c r="E601" s="17" t="s">
        <v>24</v>
      </c>
      <c r="F601" s="18"/>
      <c r="G601" s="19"/>
      <c r="H601" s="18"/>
      <c r="I601" s="20"/>
      <c r="J601" s="21"/>
      <c r="K601" s="20"/>
      <c r="L601" s="35"/>
      <c r="M601" s="16"/>
      <c r="N601" s="35"/>
      <c r="O601" s="34"/>
      <c r="Q601">
        <f t="shared" si="55"/>
        <v>0</v>
      </c>
      <c r="T601" s="26" t="s">
        <v>26</v>
      </c>
      <c r="W601">
        <f t="shared" si="56"/>
        <v>0</v>
      </c>
      <c r="Y601" s="13"/>
      <c r="Z601" s="13"/>
      <c r="AA601" s="13"/>
      <c r="AB601" s="13"/>
      <c r="AC601" s="13"/>
      <c r="AD601" s="13"/>
      <c r="AE601" s="13"/>
      <c r="AF601" s="13"/>
      <c r="AG601" s="13"/>
      <c r="AH601" s="13"/>
      <c r="AI601" s="13"/>
      <c r="AJ601" s="13"/>
      <c r="AK601" s="13"/>
    </row>
    <row r="602" spans="5:37" thickTop="1" thickBot="1">
      <c r="E602" s="17" t="s">
        <v>24</v>
      </c>
      <c r="F602" s="18"/>
      <c r="G602" s="19"/>
      <c r="H602" s="18"/>
      <c r="I602" s="20"/>
      <c r="J602" s="21"/>
      <c r="K602" s="20"/>
      <c r="L602" s="35"/>
      <c r="M602" s="16"/>
      <c r="N602" s="35"/>
      <c r="O602" s="34"/>
      <c r="Q602">
        <f t="shared" si="55"/>
        <v>0</v>
      </c>
      <c r="T602" s="26" t="s">
        <v>26</v>
      </c>
      <c r="W602">
        <f t="shared" si="56"/>
        <v>0</v>
      </c>
      <c r="Y602" s="13"/>
      <c r="Z602" s="13"/>
      <c r="AA602" s="13"/>
      <c r="AB602" s="13"/>
      <c r="AC602" s="13"/>
      <c r="AD602" s="13"/>
      <c r="AE602" s="13"/>
      <c r="AF602" s="13"/>
      <c r="AG602" s="13"/>
      <c r="AH602" s="13"/>
      <c r="AI602" s="13"/>
      <c r="AJ602" s="13"/>
      <c r="AK602" s="13"/>
    </row>
    <row r="603" spans="5:37" thickTop="1" thickBot="1">
      <c r="E603" s="17" t="s">
        <v>24</v>
      </c>
      <c r="F603" s="18"/>
      <c r="G603" s="19"/>
      <c r="H603" s="18"/>
      <c r="I603" s="20"/>
      <c r="J603" s="21"/>
      <c r="K603" s="20"/>
      <c r="L603" s="35"/>
      <c r="M603" s="16"/>
      <c r="N603" s="35"/>
      <c r="O603" s="34"/>
      <c r="Q603">
        <f t="shared" si="55"/>
        <v>0</v>
      </c>
      <c r="T603" s="26" t="s">
        <v>26</v>
      </c>
      <c r="W603">
        <f t="shared" si="56"/>
        <v>0</v>
      </c>
      <c r="Y603" s="13"/>
      <c r="Z603" s="13"/>
      <c r="AA603" s="13"/>
      <c r="AB603" s="13"/>
      <c r="AC603" s="13"/>
      <c r="AD603" s="13"/>
      <c r="AE603" s="13"/>
      <c r="AF603" s="13"/>
      <c r="AG603" s="13"/>
      <c r="AH603" s="13"/>
      <c r="AI603" s="13"/>
      <c r="AJ603" s="13"/>
      <c r="AK603" s="13"/>
    </row>
    <row r="604" spans="5:37" thickTop="1" thickBot="1">
      <c r="E604" s="17" t="s">
        <v>24</v>
      </c>
      <c r="F604" s="18"/>
      <c r="G604" s="19"/>
      <c r="H604" s="18"/>
      <c r="I604" s="20"/>
      <c r="J604" s="21"/>
      <c r="K604" s="20"/>
      <c r="L604" s="35"/>
      <c r="M604" s="16"/>
      <c r="N604" s="35"/>
      <c r="O604" s="34"/>
      <c r="Q604">
        <f t="shared" si="55"/>
        <v>0</v>
      </c>
      <c r="T604" s="26" t="s">
        <v>26</v>
      </c>
      <c r="W604">
        <f t="shared" si="56"/>
        <v>0</v>
      </c>
      <c r="Y604" s="13"/>
      <c r="Z604" s="13"/>
      <c r="AA604" s="13"/>
      <c r="AB604" s="13"/>
      <c r="AC604" s="13"/>
      <c r="AD604" s="13"/>
      <c r="AE604" s="13"/>
      <c r="AF604" s="13"/>
      <c r="AG604" s="13"/>
      <c r="AH604" s="13"/>
      <c r="AI604" s="13"/>
      <c r="AJ604" s="13"/>
      <c r="AK604" s="13"/>
    </row>
    <row r="605" spans="5:37" thickTop="1" thickBot="1">
      <c r="E605" s="17" t="s">
        <v>24</v>
      </c>
      <c r="F605" s="18"/>
      <c r="G605" s="19"/>
      <c r="H605" s="18"/>
      <c r="I605" s="20"/>
      <c r="J605" s="21"/>
      <c r="K605" s="20"/>
      <c r="L605" s="35"/>
      <c r="M605" s="16"/>
      <c r="N605" s="35"/>
      <c r="O605" s="34"/>
      <c r="Q605">
        <f t="shared" si="55"/>
        <v>0</v>
      </c>
      <c r="T605" s="26" t="s">
        <v>26</v>
      </c>
      <c r="W605">
        <f t="shared" si="56"/>
        <v>0</v>
      </c>
      <c r="Y605" s="13"/>
      <c r="Z605" s="13"/>
      <c r="AA605" s="13"/>
      <c r="AB605" s="13"/>
      <c r="AC605" s="13"/>
      <c r="AD605" s="13"/>
      <c r="AE605" s="13"/>
      <c r="AF605" s="13"/>
      <c r="AG605" s="13"/>
      <c r="AH605" s="13"/>
      <c r="AI605" s="13"/>
      <c r="AJ605" s="13"/>
      <c r="AK605" s="13"/>
    </row>
    <row r="606" spans="5:37" thickTop="1" thickBot="1">
      <c r="E606" s="17" t="s">
        <v>24</v>
      </c>
      <c r="F606" s="18"/>
      <c r="G606" s="19"/>
      <c r="H606" s="18"/>
      <c r="I606" s="20"/>
      <c r="J606" s="21"/>
      <c r="K606" s="20"/>
      <c r="L606" s="35"/>
      <c r="M606" s="16"/>
      <c r="N606" s="35"/>
      <c r="O606" s="34"/>
      <c r="Q606">
        <f t="shared" si="55"/>
        <v>0</v>
      </c>
      <c r="T606" s="26" t="s">
        <v>26</v>
      </c>
      <c r="W606">
        <f t="shared" si="56"/>
        <v>0</v>
      </c>
      <c r="Y606" s="13"/>
      <c r="Z606" s="13"/>
      <c r="AA606" s="13"/>
      <c r="AB606" s="13"/>
      <c r="AC606" s="13"/>
      <c r="AD606" s="13"/>
      <c r="AE606" s="13"/>
      <c r="AF606" s="13"/>
      <c r="AG606" s="13"/>
      <c r="AH606" s="13"/>
      <c r="AI606" s="13"/>
      <c r="AJ606" s="13"/>
      <c r="AK606" s="13"/>
    </row>
    <row r="607" spans="5:37" thickTop="1" thickBot="1">
      <c r="E607" s="17" t="s">
        <v>24</v>
      </c>
      <c r="F607" s="18"/>
      <c r="G607" s="19"/>
      <c r="H607" s="18"/>
      <c r="I607" s="20"/>
      <c r="J607" s="21"/>
      <c r="K607" s="20"/>
      <c r="L607" s="35"/>
      <c r="M607" s="16"/>
      <c r="N607" s="35"/>
      <c r="O607" s="34"/>
      <c r="Q607">
        <f t="shared" si="55"/>
        <v>0</v>
      </c>
      <c r="T607" s="26" t="s">
        <v>26</v>
      </c>
      <c r="W607">
        <f t="shared" si="56"/>
        <v>0</v>
      </c>
      <c r="Y607" s="13"/>
      <c r="Z607" s="13"/>
      <c r="AA607" s="13"/>
      <c r="AB607" s="13"/>
      <c r="AC607" s="13"/>
      <c r="AD607" s="13"/>
      <c r="AE607" s="13"/>
      <c r="AF607" s="13"/>
      <c r="AG607" s="13"/>
      <c r="AH607" s="13"/>
      <c r="AI607" s="13"/>
      <c r="AJ607" s="13"/>
      <c r="AK607" s="13"/>
    </row>
    <row r="608" spans="5:37" thickTop="1" thickBot="1">
      <c r="E608" s="17" t="s">
        <v>24</v>
      </c>
      <c r="F608" s="18"/>
      <c r="G608" s="19"/>
      <c r="H608" s="18"/>
      <c r="I608" s="20"/>
      <c r="J608" s="21"/>
      <c r="K608" s="20"/>
      <c r="L608" s="35"/>
      <c r="M608" s="16"/>
      <c r="N608" s="35"/>
      <c r="O608" s="34"/>
      <c r="Q608">
        <f t="shared" si="55"/>
        <v>0</v>
      </c>
      <c r="T608" s="26" t="s">
        <v>26</v>
      </c>
      <c r="W608">
        <f t="shared" si="56"/>
        <v>0</v>
      </c>
      <c r="Y608" s="13"/>
      <c r="Z608" s="13"/>
      <c r="AA608" s="13"/>
      <c r="AB608" s="13"/>
      <c r="AC608" s="13"/>
      <c r="AD608" s="13"/>
      <c r="AE608" s="13"/>
      <c r="AF608" s="13"/>
      <c r="AG608" s="13"/>
      <c r="AH608" s="13"/>
      <c r="AI608" s="13"/>
      <c r="AJ608" s="13"/>
      <c r="AK608" s="13"/>
    </row>
    <row r="609" spans="5:37" thickTop="1" thickBot="1">
      <c r="E609" s="17" t="s">
        <v>24</v>
      </c>
      <c r="F609" s="18"/>
      <c r="G609" s="19"/>
      <c r="H609" s="18"/>
      <c r="I609" s="20"/>
      <c r="J609" s="21"/>
      <c r="K609" s="20"/>
      <c r="L609" s="35"/>
      <c r="M609" s="16"/>
      <c r="N609" s="35"/>
      <c r="O609" s="34"/>
      <c r="Q609">
        <f t="shared" si="55"/>
        <v>0</v>
      </c>
      <c r="T609" s="26" t="s">
        <v>26</v>
      </c>
      <c r="W609">
        <f t="shared" si="56"/>
        <v>0</v>
      </c>
      <c r="Y609" s="13"/>
      <c r="Z609" s="13"/>
      <c r="AA609" s="13"/>
      <c r="AB609" s="13"/>
      <c r="AC609" s="13"/>
      <c r="AD609" s="13"/>
      <c r="AE609" s="13"/>
      <c r="AF609" s="13"/>
      <c r="AG609" s="13"/>
      <c r="AH609" s="13"/>
      <c r="AI609" s="13"/>
      <c r="AJ609" s="13"/>
      <c r="AK609" s="13"/>
    </row>
    <row r="610" spans="5:37" thickTop="1" thickBot="1">
      <c r="E610" s="17" t="s">
        <v>24</v>
      </c>
      <c r="F610" s="18"/>
      <c r="G610" s="19"/>
      <c r="H610" s="18"/>
      <c r="I610" s="20"/>
      <c r="J610" s="21"/>
      <c r="K610" s="20"/>
      <c r="L610" s="35"/>
      <c r="M610" s="16"/>
      <c r="N610" s="35"/>
      <c r="O610" s="34"/>
      <c r="Q610">
        <f t="shared" si="55"/>
        <v>0</v>
      </c>
      <c r="T610" s="26" t="s">
        <v>26</v>
      </c>
      <c r="W610">
        <f t="shared" si="56"/>
        <v>0</v>
      </c>
      <c r="Y610" s="13"/>
      <c r="Z610" s="13"/>
      <c r="AA610" s="13"/>
      <c r="AB610" s="13"/>
      <c r="AC610" s="13"/>
      <c r="AD610" s="13"/>
      <c r="AE610" s="13"/>
      <c r="AF610" s="13"/>
      <c r="AG610" s="13"/>
      <c r="AH610" s="13"/>
      <c r="AI610" s="13"/>
      <c r="AJ610" s="13"/>
      <c r="AK610" s="13"/>
    </row>
    <row r="611" spans="5:37" thickTop="1" thickBot="1">
      <c r="E611" s="17" t="s">
        <v>24</v>
      </c>
      <c r="F611" s="18"/>
      <c r="G611" s="19"/>
      <c r="H611" s="18"/>
      <c r="I611" s="20"/>
      <c r="J611" s="21"/>
      <c r="K611" s="20"/>
      <c r="L611" s="35"/>
      <c r="M611" s="16"/>
      <c r="N611" s="35"/>
      <c r="O611" s="34"/>
      <c r="Q611">
        <f t="shared" si="55"/>
        <v>0</v>
      </c>
      <c r="T611" s="26" t="s">
        <v>26</v>
      </c>
      <c r="W611">
        <f t="shared" si="56"/>
        <v>0</v>
      </c>
      <c r="Y611" s="13"/>
      <c r="Z611" s="13"/>
      <c r="AA611" s="13"/>
      <c r="AB611" s="13"/>
      <c r="AC611" s="13"/>
      <c r="AD611" s="13"/>
      <c r="AE611" s="13"/>
      <c r="AF611" s="13"/>
      <c r="AG611" s="13"/>
      <c r="AH611" s="13"/>
      <c r="AI611" s="13"/>
      <c r="AJ611" s="13"/>
      <c r="AK611" s="13"/>
    </row>
    <row r="612" spans="5:37" thickTop="1" thickBot="1">
      <c r="E612" s="17" t="s">
        <v>24</v>
      </c>
      <c r="F612" s="18"/>
      <c r="G612" s="19"/>
      <c r="H612" s="18"/>
      <c r="I612" s="20"/>
      <c r="J612" s="21"/>
      <c r="K612" s="20"/>
      <c r="L612" s="35"/>
      <c r="M612" s="16"/>
      <c r="N612" s="35"/>
      <c r="O612" s="34"/>
      <c r="Q612">
        <f t="shared" si="55"/>
        <v>0</v>
      </c>
      <c r="T612" s="26" t="s">
        <v>26</v>
      </c>
      <c r="W612">
        <f t="shared" si="56"/>
        <v>0</v>
      </c>
      <c r="Y612" s="13"/>
      <c r="Z612" s="13"/>
      <c r="AA612" s="13"/>
      <c r="AB612" s="13"/>
      <c r="AC612" s="13"/>
      <c r="AD612" s="13"/>
      <c r="AE612" s="13"/>
      <c r="AF612" s="13"/>
      <c r="AG612" s="13"/>
      <c r="AH612" s="13"/>
      <c r="AI612" s="13"/>
      <c r="AJ612" s="13"/>
      <c r="AK612" s="13"/>
    </row>
    <row r="613" spans="5:37" thickTop="1" thickBot="1">
      <c r="E613" s="17" t="s">
        <v>24</v>
      </c>
      <c r="F613" s="18"/>
      <c r="G613" s="19"/>
      <c r="H613" s="18"/>
      <c r="I613" s="20"/>
      <c r="J613" s="21"/>
      <c r="K613" s="20"/>
      <c r="L613" s="35"/>
      <c r="M613" s="16"/>
      <c r="N613" s="35"/>
      <c r="O613" s="34"/>
      <c r="Q613">
        <f t="shared" si="55"/>
        <v>0</v>
      </c>
      <c r="T613" s="26" t="s">
        <v>26</v>
      </c>
      <c r="W613">
        <f t="shared" si="56"/>
        <v>0</v>
      </c>
      <c r="Y613" s="13"/>
      <c r="Z613" s="13"/>
      <c r="AA613" s="13"/>
      <c r="AB613" s="13"/>
      <c r="AC613" s="13"/>
      <c r="AD613" s="13"/>
      <c r="AE613" s="13"/>
      <c r="AF613" s="13"/>
      <c r="AG613" s="13"/>
      <c r="AH613" s="13"/>
      <c r="AI613" s="13"/>
      <c r="AJ613" s="13"/>
      <c r="AK613" s="13"/>
    </row>
    <row r="614" spans="5:37" thickTop="1" thickBot="1">
      <c r="E614" s="17" t="s">
        <v>24</v>
      </c>
      <c r="F614" s="18"/>
      <c r="G614" s="19"/>
      <c r="H614" s="18"/>
      <c r="I614" s="20"/>
      <c r="J614" s="21"/>
      <c r="K614" s="20"/>
      <c r="L614" s="35"/>
      <c r="M614" s="16"/>
      <c r="N614" s="35"/>
      <c r="O614" s="34"/>
      <c r="Q614">
        <f t="shared" si="55"/>
        <v>0</v>
      </c>
      <c r="T614" s="26" t="s">
        <v>26</v>
      </c>
      <c r="W614">
        <f t="shared" si="56"/>
        <v>0</v>
      </c>
      <c r="Y614" s="13"/>
      <c r="Z614" s="13"/>
      <c r="AA614" s="13"/>
      <c r="AB614" s="13"/>
      <c r="AC614" s="13"/>
      <c r="AD614" s="13"/>
      <c r="AE614" s="13"/>
      <c r="AF614" s="13"/>
      <c r="AG614" s="13"/>
      <c r="AH614" s="13"/>
      <c r="AI614" s="13"/>
      <c r="AJ614" s="13"/>
      <c r="AK614" s="13"/>
    </row>
    <row r="615" spans="5:37" thickTop="1" thickBot="1">
      <c r="E615" s="17" t="s">
        <v>24</v>
      </c>
      <c r="F615" s="18"/>
      <c r="G615" s="19"/>
      <c r="H615" s="18"/>
      <c r="I615" s="20"/>
      <c r="J615" s="21"/>
      <c r="K615" s="20"/>
      <c r="L615" s="35"/>
      <c r="M615" s="16"/>
      <c r="N615" s="35"/>
      <c r="O615" s="34"/>
      <c r="Q615">
        <f t="shared" si="55"/>
        <v>0</v>
      </c>
      <c r="T615" s="26" t="s">
        <v>26</v>
      </c>
      <c r="W615">
        <f t="shared" si="56"/>
        <v>0</v>
      </c>
      <c r="Y615" s="13"/>
      <c r="Z615" s="13"/>
      <c r="AA615" s="13"/>
      <c r="AB615" s="13"/>
      <c r="AC615" s="13"/>
      <c r="AD615" s="13"/>
      <c r="AE615" s="13"/>
      <c r="AF615" s="13"/>
      <c r="AG615" s="13"/>
      <c r="AH615" s="13"/>
      <c r="AI615" s="13"/>
      <c r="AJ615" s="13"/>
      <c r="AK615" s="13"/>
    </row>
    <row r="616" spans="5:37" thickTop="1" thickBot="1">
      <c r="E616" s="17" t="s">
        <v>24</v>
      </c>
      <c r="F616" s="18"/>
      <c r="G616" s="19"/>
      <c r="H616" s="18"/>
      <c r="I616" s="20"/>
      <c r="J616" s="21"/>
      <c r="K616" s="20"/>
      <c r="L616" s="35"/>
      <c r="M616" s="16"/>
      <c r="N616" s="35"/>
      <c r="O616" s="34"/>
      <c r="Q616">
        <f t="shared" si="55"/>
        <v>0</v>
      </c>
      <c r="T616" s="26" t="s">
        <v>26</v>
      </c>
      <c r="W616">
        <f t="shared" si="56"/>
        <v>0</v>
      </c>
      <c r="Y616" s="13"/>
      <c r="Z616" s="13"/>
      <c r="AA616" s="13"/>
      <c r="AB616" s="13"/>
      <c r="AC616" s="13"/>
      <c r="AD616" s="13"/>
      <c r="AE616" s="13"/>
      <c r="AF616" s="13"/>
      <c r="AG616" s="13"/>
      <c r="AH616" s="13"/>
      <c r="AI616" s="13"/>
      <c r="AJ616" s="13"/>
      <c r="AK616" s="13"/>
    </row>
    <row r="617" spans="5:37" thickTop="1" thickBot="1">
      <c r="E617" s="17" t="s">
        <v>24</v>
      </c>
      <c r="F617" s="18"/>
      <c r="G617" s="19"/>
      <c r="H617" s="18"/>
      <c r="I617" s="20"/>
      <c r="J617" s="21"/>
      <c r="K617" s="20"/>
      <c r="L617" s="35"/>
      <c r="M617" s="16"/>
      <c r="N617" s="35"/>
      <c r="O617" s="34"/>
      <c r="Q617">
        <f t="shared" si="55"/>
        <v>0</v>
      </c>
      <c r="T617" s="26" t="s">
        <v>26</v>
      </c>
      <c r="W617">
        <f t="shared" si="56"/>
        <v>0</v>
      </c>
      <c r="Y617" s="13"/>
      <c r="Z617" s="13"/>
      <c r="AA617" s="13"/>
      <c r="AB617" s="13"/>
      <c r="AC617" s="13"/>
      <c r="AD617" s="13"/>
      <c r="AE617" s="13"/>
      <c r="AF617" s="13"/>
      <c r="AG617" s="13"/>
      <c r="AH617" s="13"/>
      <c r="AI617" s="13"/>
      <c r="AJ617" s="13"/>
      <c r="AK617" s="13"/>
    </row>
    <row r="618" spans="5:37" thickTop="1" thickBot="1">
      <c r="E618" s="17" t="s">
        <v>24</v>
      </c>
      <c r="F618" s="18"/>
      <c r="G618" s="19"/>
      <c r="H618" s="18"/>
      <c r="I618" s="20"/>
      <c r="J618" s="21"/>
      <c r="K618" s="20"/>
      <c r="L618" s="35"/>
      <c r="M618" s="16"/>
      <c r="N618" s="35"/>
      <c r="O618" s="34"/>
      <c r="Q618">
        <f t="shared" si="55"/>
        <v>0</v>
      </c>
      <c r="T618" s="26" t="s">
        <v>26</v>
      </c>
      <c r="W618">
        <f t="shared" si="56"/>
        <v>0</v>
      </c>
      <c r="Y618" s="13"/>
      <c r="Z618" s="13"/>
      <c r="AA618" s="13"/>
      <c r="AB618" s="13"/>
      <c r="AC618" s="13"/>
      <c r="AD618" s="13"/>
      <c r="AE618" s="13"/>
      <c r="AF618" s="13"/>
      <c r="AG618" s="13"/>
      <c r="AH618" s="13"/>
      <c r="AI618" s="13"/>
      <c r="AJ618" s="13"/>
      <c r="AK618" s="13"/>
    </row>
    <row r="619" spans="5:37" thickTop="1" thickBot="1">
      <c r="E619" s="17" t="s">
        <v>24</v>
      </c>
      <c r="F619" s="18"/>
      <c r="G619" s="19"/>
      <c r="H619" s="18"/>
      <c r="I619" s="20"/>
      <c r="J619" s="21"/>
      <c r="K619" s="20"/>
      <c r="L619" s="35"/>
      <c r="M619" s="16"/>
      <c r="N619" s="35"/>
      <c r="O619" s="34"/>
      <c r="Q619">
        <f t="shared" si="55"/>
        <v>0</v>
      </c>
      <c r="T619" s="26" t="s">
        <v>26</v>
      </c>
      <c r="W619">
        <f t="shared" si="56"/>
        <v>0</v>
      </c>
      <c r="Y619" s="13"/>
      <c r="Z619" s="13"/>
      <c r="AA619" s="13"/>
      <c r="AB619" s="13"/>
      <c r="AC619" s="13"/>
      <c r="AD619" s="13"/>
      <c r="AE619" s="13"/>
      <c r="AF619" s="13"/>
      <c r="AG619" s="13"/>
      <c r="AH619" s="13"/>
      <c r="AI619" s="13"/>
      <c r="AJ619" s="13"/>
      <c r="AK619" s="13"/>
    </row>
    <row r="620" spans="5:37" thickTop="1" thickBot="1">
      <c r="E620" s="17" t="s">
        <v>24</v>
      </c>
      <c r="F620" s="18"/>
      <c r="G620" s="19"/>
      <c r="H620" s="18"/>
      <c r="I620" s="20"/>
      <c r="J620" s="21"/>
      <c r="K620" s="20"/>
      <c r="L620" s="35"/>
      <c r="M620" s="16"/>
      <c r="N620" s="35"/>
      <c r="O620" s="34"/>
      <c r="Q620">
        <f t="shared" si="55"/>
        <v>0</v>
      </c>
      <c r="T620" s="26" t="s">
        <v>26</v>
      </c>
      <c r="W620">
        <f t="shared" si="56"/>
        <v>0</v>
      </c>
      <c r="Y620" s="13"/>
      <c r="Z620" s="13"/>
      <c r="AA620" s="13"/>
      <c r="AB620" s="13"/>
      <c r="AC620" s="13"/>
      <c r="AD620" s="13"/>
      <c r="AE620" s="13"/>
      <c r="AF620" s="13"/>
      <c r="AG620" s="13"/>
      <c r="AH620" s="13"/>
      <c r="AI620" s="13"/>
      <c r="AJ620" s="13"/>
      <c r="AK620" s="13"/>
    </row>
    <row r="621" spans="5:37" thickTop="1" thickBot="1">
      <c r="E621" s="17" t="s">
        <v>24</v>
      </c>
      <c r="F621" s="18"/>
      <c r="G621" s="19"/>
      <c r="H621" s="18"/>
      <c r="I621" s="20"/>
      <c r="J621" s="21"/>
      <c r="K621" s="20"/>
      <c r="L621" s="35"/>
      <c r="M621" s="16"/>
      <c r="N621" s="35"/>
      <c r="O621" s="34"/>
      <c r="Q621">
        <f t="shared" si="55"/>
        <v>0</v>
      </c>
      <c r="T621" s="26" t="s">
        <v>26</v>
      </c>
      <c r="W621">
        <f t="shared" si="56"/>
        <v>0</v>
      </c>
      <c r="Y621" s="13"/>
      <c r="Z621" s="13"/>
      <c r="AA621" s="13"/>
      <c r="AB621" s="13"/>
      <c r="AC621" s="13"/>
      <c r="AD621" s="13"/>
      <c r="AE621" s="13"/>
      <c r="AF621" s="13"/>
      <c r="AG621" s="13"/>
      <c r="AH621" s="13"/>
      <c r="AI621" s="13"/>
      <c r="AJ621" s="13"/>
      <c r="AK621" s="13"/>
    </row>
    <row r="622" spans="5:37" thickTop="1" thickBot="1">
      <c r="E622" s="17" t="s">
        <v>24</v>
      </c>
      <c r="F622" s="18"/>
      <c r="G622" s="19"/>
      <c r="H622" s="18"/>
      <c r="I622" s="20"/>
      <c r="J622" s="21"/>
      <c r="K622" s="20"/>
      <c r="L622" s="35"/>
      <c r="M622" s="16"/>
      <c r="N622" s="35"/>
      <c r="O622" s="34"/>
      <c r="Q622">
        <f t="shared" si="55"/>
        <v>0</v>
      </c>
      <c r="T622" s="26" t="s">
        <v>26</v>
      </c>
      <c r="W622">
        <f t="shared" si="56"/>
        <v>0</v>
      </c>
      <c r="Y622" s="13"/>
      <c r="Z622" s="13"/>
      <c r="AA622" s="13"/>
      <c r="AB622" s="13"/>
      <c r="AC622" s="13"/>
      <c r="AD622" s="13"/>
      <c r="AE622" s="13"/>
      <c r="AF622" s="13"/>
      <c r="AG622" s="13"/>
      <c r="AH622" s="13"/>
      <c r="AI622" s="13"/>
      <c r="AJ622" s="13"/>
      <c r="AK622" s="13"/>
    </row>
    <row r="623" spans="5:37" thickTop="1" thickBot="1">
      <c r="E623" s="17" t="s">
        <v>24</v>
      </c>
      <c r="F623" s="18"/>
      <c r="G623" s="19"/>
      <c r="H623" s="18"/>
      <c r="I623" s="20"/>
      <c r="J623" s="21"/>
      <c r="K623" s="20"/>
      <c r="L623" s="35"/>
      <c r="M623" s="16"/>
      <c r="N623" s="35"/>
      <c r="O623" s="34"/>
      <c r="Q623">
        <f t="shared" si="55"/>
        <v>0</v>
      </c>
      <c r="T623" s="26" t="s">
        <v>26</v>
      </c>
      <c r="W623">
        <f t="shared" si="56"/>
        <v>0</v>
      </c>
      <c r="Y623" s="13"/>
      <c r="Z623" s="13"/>
      <c r="AA623" s="13"/>
      <c r="AB623" s="13"/>
      <c r="AC623" s="13"/>
      <c r="AD623" s="13"/>
      <c r="AE623" s="13"/>
      <c r="AF623" s="13"/>
      <c r="AG623" s="13"/>
      <c r="AH623" s="13"/>
      <c r="AI623" s="13"/>
      <c r="AJ623" s="13"/>
      <c r="AK623" s="13"/>
    </row>
    <row r="624" spans="5:37" thickTop="1" thickBot="1">
      <c r="E624" s="17" t="s">
        <v>24</v>
      </c>
      <c r="F624" s="18"/>
      <c r="G624" s="19"/>
      <c r="H624" s="18"/>
      <c r="I624" s="20"/>
      <c r="J624" s="21"/>
      <c r="K624" s="20"/>
      <c r="L624" s="35"/>
      <c r="M624" s="16"/>
      <c r="N624" s="35"/>
      <c r="O624" s="34"/>
      <c r="Q624">
        <f t="shared" si="55"/>
        <v>0</v>
      </c>
      <c r="T624" s="26" t="s">
        <v>26</v>
      </c>
      <c r="W624">
        <f t="shared" si="56"/>
        <v>0</v>
      </c>
      <c r="Y624" s="13"/>
      <c r="Z624" s="13"/>
      <c r="AA624" s="13"/>
      <c r="AB624" s="13"/>
      <c r="AC624" s="13"/>
      <c r="AD624" s="13"/>
      <c r="AE624" s="13"/>
      <c r="AF624" s="13"/>
      <c r="AG624" s="13"/>
      <c r="AH624" s="13"/>
      <c r="AI624" s="13"/>
      <c r="AJ624" s="13"/>
      <c r="AK624" s="13"/>
    </row>
    <row r="625" spans="5:37" thickTop="1" thickBot="1">
      <c r="E625" s="17" t="s">
        <v>24</v>
      </c>
      <c r="F625" s="18"/>
      <c r="G625" s="19"/>
      <c r="H625" s="18"/>
      <c r="I625" s="20"/>
      <c r="J625" s="21"/>
      <c r="K625" s="20"/>
      <c r="L625" s="35"/>
      <c r="M625" s="16"/>
      <c r="N625" s="35"/>
      <c r="O625" s="34"/>
      <c r="Q625">
        <f t="shared" si="55"/>
        <v>0</v>
      </c>
      <c r="T625" s="26" t="s">
        <v>26</v>
      </c>
      <c r="W625">
        <f t="shared" si="56"/>
        <v>0</v>
      </c>
      <c r="Y625" s="13"/>
      <c r="Z625" s="13"/>
      <c r="AA625" s="13"/>
      <c r="AB625" s="13"/>
      <c r="AC625" s="13"/>
      <c r="AD625" s="13"/>
      <c r="AE625" s="13"/>
      <c r="AF625" s="13"/>
      <c r="AG625" s="13"/>
      <c r="AH625" s="13"/>
      <c r="AI625" s="13"/>
      <c r="AJ625" s="13"/>
      <c r="AK625" s="13"/>
    </row>
    <row r="626" spans="5:37" thickTop="1" thickBot="1">
      <c r="E626" s="17" t="s">
        <v>24</v>
      </c>
      <c r="F626" s="18"/>
      <c r="G626" s="19"/>
      <c r="H626" s="18"/>
      <c r="I626" s="20"/>
      <c r="J626" s="21"/>
      <c r="K626" s="20"/>
      <c r="L626" s="35"/>
      <c r="M626" s="16"/>
      <c r="N626" s="35"/>
      <c r="O626" s="34"/>
      <c r="Q626">
        <f t="shared" si="55"/>
        <v>0</v>
      </c>
      <c r="T626" s="26" t="s">
        <v>26</v>
      </c>
      <c r="W626">
        <f t="shared" si="56"/>
        <v>0</v>
      </c>
      <c r="Y626" s="13"/>
      <c r="Z626" s="13"/>
      <c r="AA626" s="13"/>
      <c r="AB626" s="13"/>
      <c r="AC626" s="13"/>
      <c r="AD626" s="13"/>
      <c r="AE626" s="13"/>
      <c r="AF626" s="13"/>
      <c r="AG626" s="13"/>
      <c r="AH626" s="13"/>
      <c r="AI626" s="13"/>
      <c r="AJ626" s="13"/>
      <c r="AK626" s="13"/>
    </row>
    <row r="627" spans="5:37" thickTop="1" thickBot="1">
      <c r="E627" s="17" t="s">
        <v>24</v>
      </c>
      <c r="F627" s="18"/>
      <c r="G627" s="19"/>
      <c r="H627" s="18"/>
      <c r="I627" s="20"/>
      <c r="J627" s="21"/>
      <c r="K627" s="20"/>
      <c r="L627" s="35"/>
      <c r="M627" s="16"/>
      <c r="N627" s="35"/>
      <c r="O627" s="34"/>
      <c r="Q627">
        <f t="shared" si="55"/>
        <v>0</v>
      </c>
      <c r="T627" s="26" t="s">
        <v>26</v>
      </c>
      <c r="W627">
        <f t="shared" si="56"/>
        <v>0</v>
      </c>
      <c r="Y627" s="13"/>
      <c r="Z627" s="13"/>
      <c r="AA627" s="13"/>
      <c r="AB627" s="13"/>
      <c r="AC627" s="13"/>
      <c r="AD627" s="13"/>
      <c r="AE627" s="13"/>
      <c r="AF627" s="13"/>
      <c r="AG627" s="13"/>
      <c r="AH627" s="13"/>
      <c r="AI627" s="13"/>
      <c r="AJ627" s="13"/>
      <c r="AK627" s="13"/>
    </row>
    <row r="628" spans="5:37" thickTop="1" thickBot="1">
      <c r="E628" s="17" t="s">
        <v>24</v>
      </c>
      <c r="F628" s="18"/>
      <c r="G628" s="19"/>
      <c r="H628" s="18"/>
      <c r="I628" s="20"/>
      <c r="J628" s="21"/>
      <c r="K628" s="20"/>
      <c r="L628" s="35"/>
      <c r="M628" s="16"/>
      <c r="N628" s="35"/>
      <c r="O628" s="34"/>
      <c r="Q628">
        <f t="shared" si="55"/>
        <v>0</v>
      </c>
      <c r="T628" s="26" t="s">
        <v>26</v>
      </c>
      <c r="W628">
        <f t="shared" si="56"/>
        <v>0</v>
      </c>
      <c r="Y628" s="13"/>
      <c r="Z628" s="13"/>
      <c r="AA628" s="13"/>
      <c r="AB628" s="13"/>
      <c r="AC628" s="13"/>
      <c r="AD628" s="13"/>
      <c r="AE628" s="13"/>
      <c r="AF628" s="13"/>
      <c r="AG628" s="13"/>
      <c r="AH628" s="13"/>
      <c r="AI628" s="13"/>
      <c r="AJ628" s="13"/>
      <c r="AK628" s="13"/>
    </row>
    <row r="629" spans="5:37" thickTop="1" thickBot="1">
      <c r="E629" s="17" t="s">
        <v>24</v>
      </c>
      <c r="F629" s="18"/>
      <c r="G629" s="19"/>
      <c r="H629" s="18"/>
      <c r="I629" s="20"/>
      <c r="J629" s="21"/>
      <c r="K629" s="20"/>
      <c r="L629" s="35"/>
      <c r="M629" s="16"/>
      <c r="N629" s="35"/>
      <c r="O629" s="34"/>
      <c r="Q629">
        <f t="shared" si="55"/>
        <v>0</v>
      </c>
      <c r="T629" s="26" t="s">
        <v>26</v>
      </c>
      <c r="W629">
        <f t="shared" si="56"/>
        <v>0</v>
      </c>
      <c r="Y629" s="13"/>
      <c r="Z629" s="13"/>
      <c r="AA629" s="13"/>
      <c r="AB629" s="13"/>
      <c r="AC629" s="13"/>
      <c r="AD629" s="13"/>
      <c r="AE629" s="13"/>
      <c r="AF629" s="13"/>
      <c r="AG629" s="13"/>
      <c r="AH629" s="13"/>
      <c r="AI629" s="13"/>
      <c r="AJ629" s="13"/>
      <c r="AK629" s="13"/>
    </row>
    <row r="630" spans="5:37" thickTop="1" thickBot="1">
      <c r="E630" s="17" t="s">
        <v>24</v>
      </c>
      <c r="F630" s="18"/>
      <c r="G630" s="19"/>
      <c r="H630" s="18"/>
      <c r="I630" s="20"/>
      <c r="J630" s="21"/>
      <c r="K630" s="20"/>
      <c r="L630" s="35"/>
      <c r="M630" s="16"/>
      <c r="N630" s="35"/>
      <c r="O630" s="34"/>
      <c r="Q630">
        <f t="shared" si="55"/>
        <v>0</v>
      </c>
      <c r="T630" s="26" t="s">
        <v>26</v>
      </c>
      <c r="W630">
        <f t="shared" si="56"/>
        <v>0</v>
      </c>
      <c r="Y630" s="13"/>
      <c r="Z630" s="13"/>
      <c r="AA630" s="13"/>
      <c r="AB630" s="13"/>
      <c r="AC630" s="13"/>
      <c r="AD630" s="13"/>
      <c r="AE630" s="13"/>
      <c r="AF630" s="13"/>
      <c r="AG630" s="13"/>
      <c r="AH630" s="13"/>
      <c r="AI630" s="13"/>
      <c r="AJ630" s="13"/>
      <c r="AK630" s="13"/>
    </row>
    <row r="631" spans="5:37" thickTop="1" thickBot="1">
      <c r="E631" s="17" t="s">
        <v>24</v>
      </c>
      <c r="F631" s="18"/>
      <c r="G631" s="19"/>
      <c r="H631" s="18"/>
      <c r="I631" s="20"/>
      <c r="J631" s="21"/>
      <c r="K631" s="20"/>
      <c r="L631" s="35"/>
      <c r="M631" s="16"/>
      <c r="N631" s="35"/>
      <c r="O631" s="34"/>
      <c r="Q631">
        <f t="shared" si="55"/>
        <v>0</v>
      </c>
      <c r="T631" s="26" t="s">
        <v>26</v>
      </c>
      <c r="W631">
        <f t="shared" si="56"/>
        <v>0</v>
      </c>
      <c r="Y631" s="13"/>
      <c r="Z631" s="13"/>
      <c r="AA631" s="13"/>
      <c r="AB631" s="13"/>
      <c r="AC631" s="13"/>
      <c r="AD631" s="13"/>
      <c r="AE631" s="13"/>
      <c r="AF631" s="13"/>
      <c r="AG631" s="13"/>
      <c r="AH631" s="13"/>
      <c r="AI631" s="13"/>
      <c r="AJ631" s="13"/>
      <c r="AK631" s="13"/>
    </row>
    <row r="632" spans="5:37" thickTop="1" thickBot="1">
      <c r="E632" s="17" t="s">
        <v>24</v>
      </c>
      <c r="F632" s="18"/>
      <c r="G632" s="19"/>
      <c r="H632" s="18"/>
      <c r="I632" s="20"/>
      <c r="J632" s="21"/>
      <c r="K632" s="20"/>
      <c r="L632" s="35"/>
      <c r="M632" s="16"/>
      <c r="N632" s="35"/>
      <c r="O632" s="34"/>
      <c r="Q632">
        <f t="shared" si="55"/>
        <v>0</v>
      </c>
      <c r="T632" s="26" t="s">
        <v>26</v>
      </c>
      <c r="W632">
        <f t="shared" si="56"/>
        <v>0</v>
      </c>
      <c r="Y632" s="13"/>
      <c r="Z632" s="13"/>
      <c r="AA632" s="13"/>
      <c r="AB632" s="13"/>
      <c r="AC632" s="13"/>
      <c r="AD632" s="13"/>
      <c r="AE632" s="13"/>
      <c r="AF632" s="13"/>
      <c r="AG632" s="13"/>
      <c r="AH632" s="13"/>
      <c r="AI632" s="13"/>
      <c r="AJ632" s="13"/>
      <c r="AK632" s="13"/>
    </row>
    <row r="633" spans="5:37" thickTop="1" thickBot="1">
      <c r="E633" s="17" t="s">
        <v>24</v>
      </c>
      <c r="F633" s="18"/>
      <c r="G633" s="19"/>
      <c r="H633" s="18"/>
      <c r="I633" s="20"/>
      <c r="J633" s="21"/>
      <c r="K633" s="20"/>
      <c r="L633" s="35"/>
      <c r="M633" s="16"/>
      <c r="N633" s="35"/>
      <c r="O633" s="34"/>
      <c r="Q633">
        <f t="shared" si="55"/>
        <v>0</v>
      </c>
      <c r="T633" s="26" t="s">
        <v>26</v>
      </c>
      <c r="W633">
        <f t="shared" si="56"/>
        <v>0</v>
      </c>
      <c r="Y633" s="13"/>
      <c r="Z633" s="13"/>
      <c r="AA633" s="13"/>
      <c r="AB633" s="13"/>
      <c r="AC633" s="13"/>
      <c r="AD633" s="13"/>
      <c r="AE633" s="13"/>
      <c r="AF633" s="13"/>
      <c r="AG633" s="13"/>
      <c r="AH633" s="13"/>
      <c r="AI633" s="13"/>
      <c r="AJ633" s="13"/>
      <c r="AK633" s="13"/>
    </row>
    <row r="634" spans="5:37" thickTop="1" thickBot="1">
      <c r="E634" s="17" t="s">
        <v>24</v>
      </c>
      <c r="F634" s="18"/>
      <c r="G634" s="19"/>
      <c r="H634" s="18"/>
      <c r="I634" s="20"/>
      <c r="J634" s="21"/>
      <c r="K634" s="20"/>
      <c r="L634" s="35"/>
      <c r="M634" s="16"/>
      <c r="N634" s="35"/>
      <c r="O634" s="34"/>
      <c r="Q634">
        <f t="shared" si="55"/>
        <v>0</v>
      </c>
      <c r="T634" s="26" t="s">
        <v>26</v>
      </c>
      <c r="W634">
        <f t="shared" si="56"/>
        <v>0</v>
      </c>
      <c r="Y634" s="13"/>
      <c r="Z634" s="13"/>
      <c r="AA634" s="13"/>
      <c r="AB634" s="13"/>
      <c r="AC634" s="13"/>
      <c r="AD634" s="13"/>
      <c r="AE634" s="13"/>
      <c r="AF634" s="13"/>
      <c r="AG634" s="13"/>
      <c r="AH634" s="13"/>
      <c r="AI634" s="13"/>
      <c r="AJ634" s="13"/>
      <c r="AK634" s="13"/>
    </row>
    <row r="635" spans="5:37" thickTop="1" thickBot="1">
      <c r="E635" s="17" t="s">
        <v>24</v>
      </c>
      <c r="F635" s="18"/>
      <c r="G635" s="19"/>
      <c r="H635" s="18"/>
      <c r="I635" s="20"/>
      <c r="J635" s="21"/>
      <c r="K635" s="20"/>
      <c r="L635" s="35"/>
      <c r="M635" s="16"/>
      <c r="N635" s="35"/>
      <c r="O635" s="34"/>
      <c r="Q635">
        <f t="shared" si="55"/>
        <v>0</v>
      </c>
      <c r="T635" s="26" t="s">
        <v>26</v>
      </c>
      <c r="W635">
        <f t="shared" si="56"/>
        <v>0</v>
      </c>
      <c r="Y635" s="13"/>
      <c r="Z635" s="13"/>
      <c r="AA635" s="13"/>
      <c r="AB635" s="13"/>
      <c r="AC635" s="13"/>
      <c r="AD635" s="13"/>
      <c r="AE635" s="13"/>
      <c r="AF635" s="13"/>
      <c r="AG635" s="13"/>
      <c r="AH635" s="13"/>
      <c r="AI635" s="13"/>
      <c r="AJ635" s="13"/>
      <c r="AK635" s="13"/>
    </row>
    <row r="636" spans="5:37" thickTop="1" thickBot="1">
      <c r="E636" s="17" t="s">
        <v>24</v>
      </c>
      <c r="F636" s="18"/>
      <c r="G636" s="19"/>
      <c r="H636" s="18"/>
      <c r="I636" s="20"/>
      <c r="J636" s="21"/>
      <c r="K636" s="20"/>
      <c r="L636" s="35"/>
      <c r="M636" s="16"/>
      <c r="N636" s="35"/>
      <c r="O636" s="34"/>
      <c r="Q636">
        <f t="shared" si="55"/>
        <v>0</v>
      </c>
      <c r="T636" s="26" t="s">
        <v>26</v>
      </c>
      <c r="W636">
        <f t="shared" si="56"/>
        <v>0</v>
      </c>
      <c r="Y636" s="13"/>
      <c r="Z636" s="13"/>
      <c r="AA636" s="13"/>
      <c r="AB636" s="13"/>
      <c r="AC636" s="13"/>
      <c r="AD636" s="13"/>
      <c r="AE636" s="13"/>
      <c r="AF636" s="13"/>
      <c r="AG636" s="13"/>
      <c r="AH636" s="13"/>
      <c r="AI636" s="13"/>
      <c r="AJ636" s="13"/>
      <c r="AK636" s="13"/>
    </row>
    <row r="637" spans="5:37" thickTop="1" thickBot="1">
      <c r="E637" s="17" t="s">
        <v>24</v>
      </c>
      <c r="F637" s="18"/>
      <c r="G637" s="19"/>
      <c r="H637" s="18"/>
      <c r="I637" s="20"/>
      <c r="J637" s="21"/>
      <c r="K637" s="20"/>
      <c r="L637" s="35"/>
      <c r="M637" s="16"/>
      <c r="N637" s="35"/>
      <c r="O637" s="34"/>
      <c r="Q637">
        <f t="shared" si="55"/>
        <v>0</v>
      </c>
      <c r="T637" s="26" t="s">
        <v>26</v>
      </c>
      <c r="W637">
        <f t="shared" si="56"/>
        <v>0</v>
      </c>
      <c r="Y637" s="13"/>
      <c r="Z637" s="13"/>
      <c r="AA637" s="13"/>
      <c r="AB637" s="13"/>
      <c r="AC637" s="13"/>
      <c r="AD637" s="13"/>
      <c r="AE637" s="13"/>
      <c r="AF637" s="13"/>
      <c r="AG637" s="13"/>
      <c r="AH637" s="13"/>
      <c r="AI637" s="13"/>
      <c r="AJ637" s="13"/>
      <c r="AK637" s="13"/>
    </row>
    <row r="638" spans="5:37" thickTop="1" thickBot="1">
      <c r="E638" s="17" t="s">
        <v>24</v>
      </c>
      <c r="F638" s="18"/>
      <c r="G638" s="19"/>
      <c r="H638" s="18"/>
      <c r="I638" s="20"/>
      <c r="J638" s="21"/>
      <c r="K638" s="20"/>
      <c r="L638" s="35"/>
      <c r="M638" s="16"/>
      <c r="N638" s="35"/>
      <c r="O638" s="34"/>
      <c r="Q638">
        <f t="shared" si="55"/>
        <v>0</v>
      </c>
      <c r="T638" s="26" t="s">
        <v>26</v>
      </c>
      <c r="W638">
        <f t="shared" si="56"/>
        <v>0</v>
      </c>
      <c r="Y638" s="13"/>
      <c r="Z638" s="13"/>
      <c r="AA638" s="13"/>
      <c r="AB638" s="13"/>
      <c r="AC638" s="13"/>
      <c r="AD638" s="13"/>
      <c r="AE638" s="13"/>
      <c r="AF638" s="13"/>
      <c r="AG638" s="13"/>
      <c r="AH638" s="13"/>
      <c r="AI638" s="13"/>
      <c r="AJ638" s="13"/>
      <c r="AK638" s="13"/>
    </row>
    <row r="639" spans="5:37" thickTop="1" thickBot="1">
      <c r="E639" s="17" t="s">
        <v>24</v>
      </c>
      <c r="F639" s="18"/>
      <c r="G639" s="19"/>
      <c r="H639" s="18"/>
      <c r="I639" s="20"/>
      <c r="J639" s="21"/>
      <c r="K639" s="20"/>
      <c r="L639" s="35"/>
      <c r="M639" s="16"/>
      <c r="N639" s="35"/>
      <c r="O639" s="34"/>
      <c r="Q639">
        <f t="shared" si="55"/>
        <v>0</v>
      </c>
      <c r="T639" s="26" t="s">
        <v>26</v>
      </c>
      <c r="W639">
        <f t="shared" si="56"/>
        <v>0</v>
      </c>
      <c r="Y639" s="13"/>
      <c r="Z639" s="13"/>
      <c r="AA639" s="13"/>
      <c r="AB639" s="13"/>
      <c r="AC639" s="13"/>
      <c r="AD639" s="13"/>
      <c r="AE639" s="13"/>
      <c r="AF639" s="13"/>
      <c r="AG639" s="13"/>
      <c r="AH639" s="13"/>
      <c r="AI639" s="13"/>
      <c r="AJ639" s="13"/>
      <c r="AK639" s="13"/>
    </row>
    <row r="640" spans="5:37" thickTop="1" thickBot="1">
      <c r="E640" s="17" t="s">
        <v>24</v>
      </c>
      <c r="F640" s="18"/>
      <c r="G640" s="19"/>
      <c r="H640" s="18"/>
      <c r="I640" s="20"/>
      <c r="J640" s="21"/>
      <c r="K640" s="20"/>
      <c r="L640" s="35"/>
      <c r="M640" s="16"/>
      <c r="N640" s="35"/>
      <c r="O640" s="34"/>
      <c r="Q640">
        <f t="shared" si="55"/>
        <v>0</v>
      </c>
      <c r="T640" s="26" t="s">
        <v>26</v>
      </c>
      <c r="W640">
        <f t="shared" si="56"/>
        <v>0</v>
      </c>
      <c r="Y640" s="13"/>
      <c r="Z640" s="13"/>
      <c r="AA640" s="13"/>
      <c r="AB640" s="13"/>
      <c r="AC640" s="13"/>
      <c r="AD640" s="13"/>
      <c r="AE640" s="13"/>
      <c r="AF640" s="13"/>
      <c r="AG640" s="13"/>
      <c r="AH640" s="13"/>
      <c r="AI640" s="13"/>
      <c r="AJ640" s="13"/>
      <c r="AK640" s="13"/>
    </row>
    <row r="641" spans="5:37" thickTop="1" thickBot="1">
      <c r="E641" s="17" t="s">
        <v>24</v>
      </c>
      <c r="F641" s="18"/>
      <c r="G641" s="19"/>
      <c r="H641" s="18"/>
      <c r="I641" s="20"/>
      <c r="J641" s="21"/>
      <c r="K641" s="20"/>
      <c r="L641" s="35"/>
      <c r="M641" s="16"/>
      <c r="N641" s="35"/>
      <c r="O641" s="34"/>
      <c r="Q641">
        <f t="shared" si="55"/>
        <v>0</v>
      </c>
      <c r="T641" s="26" t="s">
        <v>26</v>
      </c>
      <c r="W641">
        <f t="shared" si="56"/>
        <v>0</v>
      </c>
      <c r="Y641" s="13"/>
      <c r="Z641" s="13"/>
      <c r="AA641" s="13"/>
      <c r="AB641" s="13"/>
      <c r="AC641" s="13"/>
      <c r="AD641" s="13"/>
      <c r="AE641" s="13"/>
      <c r="AF641" s="13"/>
      <c r="AG641" s="13"/>
      <c r="AH641" s="13"/>
      <c r="AI641" s="13"/>
      <c r="AJ641" s="13"/>
      <c r="AK641" s="13"/>
    </row>
    <row r="642" spans="5:37" thickTop="1" thickBot="1">
      <c r="E642" s="17" t="s">
        <v>24</v>
      </c>
      <c r="F642" s="18"/>
      <c r="G642" s="19"/>
      <c r="H642" s="18"/>
      <c r="I642" s="20"/>
      <c r="J642" s="21"/>
      <c r="K642" s="20"/>
      <c r="L642" s="35"/>
      <c r="M642" s="16"/>
      <c r="N642" s="35"/>
      <c r="O642" s="34"/>
      <c r="Q642">
        <f t="shared" si="55"/>
        <v>0</v>
      </c>
      <c r="T642" s="26" t="s">
        <v>26</v>
      </c>
      <c r="W642">
        <f t="shared" si="56"/>
        <v>0</v>
      </c>
      <c r="Y642" s="13"/>
      <c r="Z642" s="13"/>
      <c r="AA642" s="13"/>
      <c r="AB642" s="13"/>
      <c r="AC642" s="13"/>
      <c r="AD642" s="13"/>
      <c r="AE642" s="13"/>
      <c r="AF642" s="13"/>
      <c r="AG642" s="13"/>
      <c r="AH642" s="13"/>
      <c r="AI642" s="13"/>
      <c r="AJ642" s="13"/>
      <c r="AK642" s="13"/>
    </row>
    <row r="643" spans="5:37" thickTop="1" thickBot="1">
      <c r="E643" s="17" t="s">
        <v>24</v>
      </c>
      <c r="F643" s="18"/>
      <c r="G643" s="19"/>
      <c r="H643" s="18"/>
      <c r="I643" s="20"/>
      <c r="J643" s="21"/>
      <c r="K643" s="20"/>
      <c r="L643" s="35"/>
      <c r="M643" s="16"/>
      <c r="N643" s="35"/>
      <c r="O643" s="34"/>
      <c r="Q643">
        <f t="shared" si="55"/>
        <v>0</v>
      </c>
      <c r="T643" s="26" t="s">
        <v>26</v>
      </c>
      <c r="W643">
        <f t="shared" si="56"/>
        <v>0</v>
      </c>
      <c r="Y643" s="13"/>
      <c r="Z643" s="13"/>
      <c r="AA643" s="13"/>
      <c r="AB643" s="13"/>
      <c r="AC643" s="13"/>
      <c r="AD643" s="13"/>
      <c r="AE643" s="13"/>
      <c r="AF643" s="13"/>
      <c r="AG643" s="13"/>
      <c r="AH643" s="13"/>
      <c r="AI643" s="13"/>
      <c r="AJ643" s="13"/>
      <c r="AK643" s="13"/>
    </row>
    <row r="644" spans="5:37" thickTop="1" thickBot="1">
      <c r="E644" s="17" t="s">
        <v>24</v>
      </c>
      <c r="F644" s="18"/>
      <c r="G644" s="19"/>
      <c r="H644" s="18"/>
      <c r="I644" s="20"/>
      <c r="J644" s="21"/>
      <c r="K644" s="20"/>
      <c r="L644" s="35"/>
      <c r="M644" s="16"/>
      <c r="N644" s="35"/>
      <c r="O644" s="34"/>
      <c r="Q644">
        <f t="shared" ref="Q644:Q707" si="57">IF(ISNUMBER(S644),IF(S644&gt;U644,3,IF(S644=U644,1,0)),0)</f>
        <v>0</v>
      </c>
      <c r="T644" s="26" t="s">
        <v>26</v>
      </c>
      <c r="W644">
        <f t="shared" ref="W644:W707" si="58">IF(ISNUMBER(S644),IF(U644&gt;S644,3,IF(U644=S644,1,0)),0)</f>
        <v>0</v>
      </c>
      <c r="Y644" s="13"/>
      <c r="Z644" s="13"/>
      <c r="AA644" s="13"/>
      <c r="AB644" s="13"/>
      <c r="AC644" s="13"/>
      <c r="AD644" s="13"/>
      <c r="AE644" s="13"/>
      <c r="AF644" s="13"/>
      <c r="AG644" s="13"/>
      <c r="AH644" s="13"/>
      <c r="AI644" s="13"/>
      <c r="AJ644" s="13"/>
      <c r="AK644" s="13"/>
    </row>
    <row r="645" spans="5:37" thickTop="1" thickBot="1">
      <c r="E645" s="17" t="s">
        <v>24</v>
      </c>
      <c r="F645" s="18"/>
      <c r="G645" s="19"/>
      <c r="H645" s="18"/>
      <c r="I645" s="20"/>
      <c r="J645" s="21"/>
      <c r="K645" s="20"/>
      <c r="L645" s="35"/>
      <c r="M645" s="16"/>
      <c r="N645" s="35"/>
      <c r="O645" s="34"/>
      <c r="Q645">
        <f t="shared" si="57"/>
        <v>0</v>
      </c>
      <c r="T645" s="26" t="s">
        <v>26</v>
      </c>
      <c r="W645">
        <f t="shared" si="58"/>
        <v>0</v>
      </c>
      <c r="Y645" s="13"/>
      <c r="Z645" s="13"/>
      <c r="AA645" s="13"/>
      <c r="AB645" s="13"/>
      <c r="AC645" s="13"/>
      <c r="AD645" s="13"/>
      <c r="AE645" s="13"/>
      <c r="AF645" s="13"/>
      <c r="AG645" s="13"/>
      <c r="AH645" s="13"/>
      <c r="AI645" s="13"/>
      <c r="AJ645" s="13"/>
      <c r="AK645" s="13"/>
    </row>
    <row r="646" spans="5:37" thickTop="1" thickBot="1">
      <c r="E646" s="17" t="s">
        <v>24</v>
      </c>
      <c r="F646" s="18"/>
      <c r="G646" s="19"/>
      <c r="H646" s="18"/>
      <c r="I646" s="20"/>
      <c r="J646" s="21"/>
      <c r="K646" s="20"/>
      <c r="L646" s="35"/>
      <c r="M646" s="16"/>
      <c r="N646" s="35"/>
      <c r="O646" s="34"/>
      <c r="Q646">
        <f t="shared" si="57"/>
        <v>0</v>
      </c>
      <c r="T646" s="26" t="s">
        <v>26</v>
      </c>
      <c r="W646">
        <f t="shared" si="58"/>
        <v>0</v>
      </c>
      <c r="Y646" s="13"/>
      <c r="Z646" s="13"/>
      <c r="AA646" s="13"/>
      <c r="AB646" s="13"/>
      <c r="AC646" s="13"/>
      <c r="AD646" s="13"/>
      <c r="AE646" s="13"/>
      <c r="AF646" s="13"/>
      <c r="AG646" s="13"/>
      <c r="AH646" s="13"/>
      <c r="AI646" s="13"/>
      <c r="AJ646" s="13"/>
      <c r="AK646" s="13"/>
    </row>
    <row r="647" spans="5:37" thickTop="1" thickBot="1">
      <c r="E647" s="17" t="s">
        <v>24</v>
      </c>
      <c r="F647" s="18"/>
      <c r="G647" s="19"/>
      <c r="H647" s="18"/>
      <c r="I647" s="20"/>
      <c r="J647" s="21"/>
      <c r="K647" s="20"/>
      <c r="L647" s="35"/>
      <c r="M647" s="16"/>
      <c r="N647" s="35"/>
      <c r="O647" s="34"/>
      <c r="Q647">
        <f t="shared" si="57"/>
        <v>0</v>
      </c>
      <c r="T647" s="26" t="s">
        <v>26</v>
      </c>
      <c r="W647">
        <f t="shared" si="58"/>
        <v>0</v>
      </c>
      <c r="Y647" s="13"/>
      <c r="Z647" s="13"/>
      <c r="AA647" s="13"/>
      <c r="AB647" s="13"/>
      <c r="AC647" s="13"/>
      <c r="AD647" s="13"/>
      <c r="AE647" s="13"/>
      <c r="AF647" s="13"/>
      <c r="AG647" s="13"/>
      <c r="AH647" s="13"/>
      <c r="AI647" s="13"/>
      <c r="AJ647" s="13"/>
      <c r="AK647" s="13"/>
    </row>
    <row r="648" spans="5:37" thickTop="1" thickBot="1">
      <c r="E648" s="17" t="s">
        <v>24</v>
      </c>
      <c r="F648" s="18"/>
      <c r="G648" s="19"/>
      <c r="H648" s="18"/>
      <c r="I648" s="20"/>
      <c r="J648" s="21"/>
      <c r="K648" s="20"/>
      <c r="L648" s="35"/>
      <c r="M648" s="16"/>
      <c r="N648" s="35"/>
      <c r="O648" s="34"/>
      <c r="Q648">
        <f t="shared" si="57"/>
        <v>0</v>
      </c>
      <c r="T648" s="26" t="s">
        <v>26</v>
      </c>
      <c r="W648">
        <f t="shared" si="58"/>
        <v>0</v>
      </c>
      <c r="Y648" s="13"/>
      <c r="Z648" s="13"/>
      <c r="AA648" s="13"/>
      <c r="AB648" s="13"/>
      <c r="AC648" s="13"/>
      <c r="AD648" s="13"/>
      <c r="AE648" s="13"/>
      <c r="AF648" s="13"/>
      <c r="AG648" s="13"/>
      <c r="AH648" s="13"/>
      <c r="AI648" s="13"/>
      <c r="AJ648" s="13"/>
      <c r="AK648" s="13"/>
    </row>
    <row r="649" spans="5:37" thickTop="1" thickBot="1">
      <c r="E649" s="17" t="s">
        <v>24</v>
      </c>
      <c r="F649" s="18"/>
      <c r="G649" s="19"/>
      <c r="H649" s="18"/>
      <c r="I649" s="20"/>
      <c r="J649" s="21"/>
      <c r="K649" s="20"/>
      <c r="L649" s="35"/>
      <c r="M649" s="16"/>
      <c r="N649" s="35"/>
      <c r="O649" s="34"/>
      <c r="Q649">
        <f t="shared" si="57"/>
        <v>0</v>
      </c>
      <c r="T649" s="26" t="s">
        <v>26</v>
      </c>
      <c r="W649">
        <f t="shared" si="58"/>
        <v>0</v>
      </c>
      <c r="Y649" s="13"/>
      <c r="Z649" s="13"/>
      <c r="AA649" s="13"/>
      <c r="AB649" s="13"/>
      <c r="AC649" s="13"/>
      <c r="AD649" s="13"/>
      <c r="AE649" s="13"/>
      <c r="AF649" s="13"/>
      <c r="AG649" s="13"/>
      <c r="AH649" s="13"/>
      <c r="AI649" s="13"/>
      <c r="AJ649" s="13"/>
      <c r="AK649" s="13"/>
    </row>
    <row r="650" spans="5:37" thickTop="1" thickBot="1">
      <c r="E650" s="17" t="s">
        <v>24</v>
      </c>
      <c r="F650" s="18"/>
      <c r="G650" s="19"/>
      <c r="H650" s="18"/>
      <c r="I650" s="20"/>
      <c r="J650" s="21"/>
      <c r="K650" s="20"/>
      <c r="L650" s="35"/>
      <c r="M650" s="16"/>
      <c r="N650" s="35"/>
      <c r="O650" s="34"/>
      <c r="Q650">
        <f t="shared" si="57"/>
        <v>0</v>
      </c>
      <c r="T650" s="26" t="s">
        <v>26</v>
      </c>
      <c r="W650">
        <f t="shared" si="58"/>
        <v>0</v>
      </c>
      <c r="Y650" s="13"/>
      <c r="Z650" s="13"/>
      <c r="AA650" s="13"/>
      <c r="AB650" s="13"/>
      <c r="AC650" s="13"/>
      <c r="AD650" s="13"/>
      <c r="AE650" s="13"/>
      <c r="AF650" s="13"/>
      <c r="AG650" s="13"/>
      <c r="AH650" s="13"/>
      <c r="AI650" s="13"/>
      <c r="AJ650" s="13"/>
      <c r="AK650" s="13"/>
    </row>
    <row r="651" spans="5:37" thickTop="1" thickBot="1">
      <c r="E651" s="17" t="s">
        <v>24</v>
      </c>
      <c r="F651" s="18"/>
      <c r="G651" s="19"/>
      <c r="H651" s="18"/>
      <c r="I651" s="20"/>
      <c r="J651" s="21"/>
      <c r="K651" s="20"/>
      <c r="L651" s="35"/>
      <c r="M651" s="16"/>
      <c r="N651" s="35"/>
      <c r="O651" s="34"/>
      <c r="Q651">
        <f t="shared" si="57"/>
        <v>0</v>
      </c>
      <c r="T651" s="26" t="s">
        <v>26</v>
      </c>
      <c r="W651">
        <f t="shared" si="58"/>
        <v>0</v>
      </c>
      <c r="Y651" s="13"/>
      <c r="Z651" s="13"/>
      <c r="AA651" s="13"/>
      <c r="AB651" s="13"/>
      <c r="AC651" s="13"/>
      <c r="AD651" s="13"/>
      <c r="AE651" s="13"/>
      <c r="AF651" s="13"/>
      <c r="AG651" s="13"/>
      <c r="AH651" s="13"/>
      <c r="AI651" s="13"/>
      <c r="AJ651" s="13"/>
      <c r="AK651" s="13"/>
    </row>
    <row r="652" spans="5:37" thickTop="1" thickBot="1">
      <c r="E652" s="17" t="s">
        <v>24</v>
      </c>
      <c r="F652" s="18"/>
      <c r="G652" s="19"/>
      <c r="H652" s="18"/>
      <c r="I652" s="20"/>
      <c r="J652" s="21"/>
      <c r="K652" s="20"/>
      <c r="L652" s="35"/>
      <c r="M652" s="16"/>
      <c r="N652" s="35"/>
      <c r="O652" s="34"/>
      <c r="Q652">
        <f t="shared" si="57"/>
        <v>0</v>
      </c>
      <c r="T652" s="26" t="s">
        <v>26</v>
      </c>
      <c r="W652">
        <f t="shared" si="58"/>
        <v>0</v>
      </c>
      <c r="Y652" s="13"/>
      <c r="Z652" s="13"/>
      <c r="AA652" s="13"/>
      <c r="AB652" s="13"/>
      <c r="AC652" s="13"/>
      <c r="AD652" s="13"/>
      <c r="AE652" s="13"/>
      <c r="AF652" s="13"/>
      <c r="AG652" s="13"/>
      <c r="AH652" s="13"/>
      <c r="AI652" s="13"/>
      <c r="AJ652" s="13"/>
      <c r="AK652" s="13"/>
    </row>
    <row r="653" spans="5:37" thickTop="1" thickBot="1">
      <c r="E653" s="17" t="s">
        <v>24</v>
      </c>
      <c r="F653" s="18"/>
      <c r="G653" s="19"/>
      <c r="H653" s="18"/>
      <c r="I653" s="20"/>
      <c r="J653" s="21"/>
      <c r="K653" s="20"/>
      <c r="L653" s="35"/>
      <c r="M653" s="16"/>
      <c r="N653" s="35"/>
      <c r="O653" s="34"/>
      <c r="Q653">
        <f t="shared" si="57"/>
        <v>0</v>
      </c>
      <c r="T653" s="26" t="s">
        <v>26</v>
      </c>
      <c r="W653">
        <f t="shared" si="58"/>
        <v>0</v>
      </c>
      <c r="Y653" s="13"/>
      <c r="Z653" s="13"/>
      <c r="AA653" s="13"/>
      <c r="AB653" s="13"/>
      <c r="AC653" s="13"/>
      <c r="AD653" s="13"/>
      <c r="AE653" s="13"/>
      <c r="AF653" s="13"/>
      <c r="AG653" s="13"/>
      <c r="AH653" s="13"/>
      <c r="AI653" s="13"/>
      <c r="AJ653" s="13"/>
      <c r="AK653" s="13"/>
    </row>
    <row r="654" spans="5:37" thickTop="1" thickBot="1">
      <c r="E654" s="17" t="s">
        <v>24</v>
      </c>
      <c r="F654" s="18"/>
      <c r="G654" s="19"/>
      <c r="H654" s="18"/>
      <c r="I654" s="20"/>
      <c r="J654" s="21"/>
      <c r="K654" s="20"/>
      <c r="L654" s="35"/>
      <c r="M654" s="16"/>
      <c r="N654" s="35"/>
      <c r="O654" s="34"/>
      <c r="Q654">
        <f t="shared" si="57"/>
        <v>0</v>
      </c>
      <c r="T654" s="26" t="s">
        <v>26</v>
      </c>
      <c r="W654">
        <f t="shared" si="58"/>
        <v>0</v>
      </c>
      <c r="Y654" s="13"/>
      <c r="Z654" s="13"/>
      <c r="AA654" s="13"/>
      <c r="AB654" s="13"/>
      <c r="AC654" s="13"/>
      <c r="AD654" s="13"/>
      <c r="AE654" s="13"/>
      <c r="AF654" s="13"/>
      <c r="AG654" s="13"/>
      <c r="AH654" s="13"/>
      <c r="AI654" s="13"/>
      <c r="AJ654" s="13"/>
      <c r="AK654" s="13"/>
    </row>
    <row r="655" spans="5:37" thickTop="1" thickBot="1">
      <c r="E655" s="17" t="s">
        <v>24</v>
      </c>
      <c r="F655" s="18"/>
      <c r="G655" s="19"/>
      <c r="H655" s="18"/>
      <c r="I655" s="20"/>
      <c r="J655" s="21"/>
      <c r="K655" s="20"/>
      <c r="L655" s="35"/>
      <c r="M655" s="16"/>
      <c r="N655" s="35"/>
      <c r="O655" s="34"/>
      <c r="Q655">
        <f t="shared" si="57"/>
        <v>0</v>
      </c>
      <c r="T655" s="26" t="s">
        <v>26</v>
      </c>
      <c r="W655">
        <f t="shared" si="58"/>
        <v>0</v>
      </c>
      <c r="Y655" s="13"/>
      <c r="Z655" s="13"/>
      <c r="AA655" s="13"/>
      <c r="AB655" s="13"/>
      <c r="AC655" s="13"/>
      <c r="AD655" s="13"/>
      <c r="AE655" s="13"/>
      <c r="AF655" s="13"/>
      <c r="AG655" s="13"/>
      <c r="AH655" s="13"/>
      <c r="AI655" s="13"/>
      <c r="AJ655" s="13"/>
      <c r="AK655" s="13"/>
    </row>
    <row r="656" spans="5:37" thickTop="1" thickBot="1">
      <c r="E656" s="17" t="s">
        <v>24</v>
      </c>
      <c r="F656" s="18"/>
      <c r="G656" s="19"/>
      <c r="H656" s="18"/>
      <c r="I656" s="20"/>
      <c r="J656" s="21"/>
      <c r="K656" s="20"/>
      <c r="L656" s="35"/>
      <c r="M656" s="16"/>
      <c r="N656" s="35"/>
      <c r="O656" s="34"/>
      <c r="Q656">
        <f t="shared" si="57"/>
        <v>0</v>
      </c>
      <c r="T656" s="26" t="s">
        <v>26</v>
      </c>
      <c r="W656">
        <f t="shared" si="58"/>
        <v>0</v>
      </c>
      <c r="Y656" s="13"/>
      <c r="Z656" s="13"/>
      <c r="AA656" s="13"/>
      <c r="AB656" s="13"/>
      <c r="AC656" s="13"/>
      <c r="AD656" s="13"/>
      <c r="AE656" s="13"/>
      <c r="AF656" s="13"/>
      <c r="AG656" s="13"/>
      <c r="AH656" s="13"/>
      <c r="AI656" s="13"/>
      <c r="AJ656" s="13"/>
      <c r="AK656" s="13"/>
    </row>
    <row r="657" spans="5:37" thickTop="1" thickBot="1">
      <c r="E657" s="17" t="s">
        <v>24</v>
      </c>
      <c r="F657" s="18"/>
      <c r="G657" s="19"/>
      <c r="H657" s="18"/>
      <c r="I657" s="20"/>
      <c r="J657" s="21"/>
      <c r="K657" s="20"/>
      <c r="L657" s="35"/>
      <c r="M657" s="16"/>
      <c r="N657" s="35"/>
      <c r="O657" s="34"/>
      <c r="Q657">
        <f t="shared" si="57"/>
        <v>0</v>
      </c>
      <c r="T657" s="26" t="s">
        <v>26</v>
      </c>
      <c r="W657">
        <f t="shared" si="58"/>
        <v>0</v>
      </c>
      <c r="Y657" s="13"/>
      <c r="Z657" s="13"/>
      <c r="AA657" s="13"/>
      <c r="AB657" s="13"/>
      <c r="AC657" s="13"/>
      <c r="AD657" s="13"/>
      <c r="AE657" s="13"/>
      <c r="AF657" s="13"/>
      <c r="AG657" s="13"/>
      <c r="AH657" s="13"/>
      <c r="AI657" s="13"/>
      <c r="AJ657" s="13"/>
      <c r="AK657" s="13"/>
    </row>
    <row r="658" spans="5:37" thickTop="1" thickBot="1">
      <c r="E658" s="17" t="s">
        <v>24</v>
      </c>
      <c r="F658" s="18"/>
      <c r="G658" s="19"/>
      <c r="H658" s="18"/>
      <c r="I658" s="20"/>
      <c r="J658" s="21"/>
      <c r="K658" s="20"/>
      <c r="L658" s="35"/>
      <c r="M658" s="16"/>
      <c r="N658" s="35"/>
      <c r="O658" s="34"/>
      <c r="Q658">
        <f t="shared" si="57"/>
        <v>0</v>
      </c>
      <c r="T658" s="26" t="s">
        <v>26</v>
      </c>
      <c r="W658">
        <f t="shared" si="58"/>
        <v>0</v>
      </c>
      <c r="Y658" s="13"/>
      <c r="Z658" s="13"/>
      <c r="AA658" s="13"/>
      <c r="AB658" s="13"/>
      <c r="AC658" s="13"/>
      <c r="AD658" s="13"/>
      <c r="AE658" s="13"/>
      <c r="AF658" s="13"/>
      <c r="AG658" s="13"/>
      <c r="AH658" s="13"/>
      <c r="AI658" s="13"/>
      <c r="AJ658" s="13"/>
      <c r="AK658" s="13"/>
    </row>
    <row r="659" spans="5:37" thickTop="1" thickBot="1">
      <c r="E659" s="17" t="s">
        <v>24</v>
      </c>
      <c r="F659" s="18"/>
      <c r="G659" s="19"/>
      <c r="H659" s="18"/>
      <c r="I659" s="20"/>
      <c r="J659" s="21"/>
      <c r="K659" s="20"/>
      <c r="L659" s="35"/>
      <c r="M659" s="16"/>
      <c r="N659" s="35"/>
      <c r="O659" s="34"/>
      <c r="Q659">
        <f t="shared" si="57"/>
        <v>0</v>
      </c>
      <c r="T659" s="26" t="s">
        <v>26</v>
      </c>
      <c r="W659">
        <f t="shared" si="58"/>
        <v>0</v>
      </c>
      <c r="Y659" s="13"/>
      <c r="Z659" s="13"/>
      <c r="AA659" s="13"/>
      <c r="AB659" s="13"/>
      <c r="AC659" s="13"/>
      <c r="AD659" s="13"/>
      <c r="AE659" s="13"/>
      <c r="AF659" s="13"/>
      <c r="AG659" s="13"/>
      <c r="AH659" s="13"/>
      <c r="AI659" s="13"/>
      <c r="AJ659" s="13"/>
      <c r="AK659" s="13"/>
    </row>
    <row r="660" spans="5:37" thickTop="1" thickBot="1">
      <c r="E660" s="17" t="s">
        <v>24</v>
      </c>
      <c r="F660" s="18"/>
      <c r="G660" s="19"/>
      <c r="H660" s="18"/>
      <c r="I660" s="20"/>
      <c r="J660" s="21"/>
      <c r="K660" s="20"/>
      <c r="L660" s="35"/>
      <c r="M660" s="16"/>
      <c r="N660" s="35"/>
      <c r="O660" s="34"/>
      <c r="Q660">
        <f t="shared" si="57"/>
        <v>0</v>
      </c>
      <c r="T660" s="26" t="s">
        <v>26</v>
      </c>
      <c r="W660">
        <f t="shared" si="58"/>
        <v>0</v>
      </c>
      <c r="Y660" s="13"/>
      <c r="Z660" s="13"/>
      <c r="AA660" s="13"/>
      <c r="AB660" s="13"/>
      <c r="AC660" s="13"/>
      <c r="AD660" s="13"/>
      <c r="AE660" s="13"/>
      <c r="AF660" s="13"/>
      <c r="AG660" s="13"/>
      <c r="AH660" s="13"/>
      <c r="AI660" s="13"/>
      <c r="AJ660" s="13"/>
      <c r="AK660" s="13"/>
    </row>
    <row r="661" spans="5:37" thickTop="1" thickBot="1">
      <c r="E661" s="17" t="s">
        <v>24</v>
      </c>
      <c r="F661" s="18"/>
      <c r="G661" s="19"/>
      <c r="H661" s="18"/>
      <c r="I661" s="20"/>
      <c r="J661" s="21"/>
      <c r="K661" s="20"/>
      <c r="L661" s="35"/>
      <c r="M661" s="16"/>
      <c r="N661" s="35"/>
      <c r="O661" s="34"/>
      <c r="Q661">
        <f t="shared" si="57"/>
        <v>0</v>
      </c>
      <c r="T661" s="26" t="s">
        <v>26</v>
      </c>
      <c r="W661">
        <f t="shared" si="58"/>
        <v>0</v>
      </c>
      <c r="Y661" s="13"/>
      <c r="Z661" s="13"/>
      <c r="AA661" s="13"/>
      <c r="AB661" s="13"/>
      <c r="AC661" s="13"/>
      <c r="AD661" s="13"/>
      <c r="AE661" s="13"/>
      <c r="AF661" s="13"/>
      <c r="AG661" s="13"/>
      <c r="AH661" s="13"/>
      <c r="AI661" s="13"/>
      <c r="AJ661" s="13"/>
      <c r="AK661" s="13"/>
    </row>
    <row r="662" spans="5:37" thickTop="1" thickBot="1">
      <c r="E662" s="17" t="s">
        <v>24</v>
      </c>
      <c r="F662" s="18"/>
      <c r="G662" s="19"/>
      <c r="H662" s="18"/>
      <c r="I662" s="20"/>
      <c r="J662" s="21"/>
      <c r="K662" s="20"/>
      <c r="L662" s="35"/>
      <c r="M662" s="16"/>
      <c r="N662" s="35"/>
      <c r="O662" s="34"/>
      <c r="Q662">
        <f t="shared" si="57"/>
        <v>0</v>
      </c>
      <c r="T662" s="26" t="s">
        <v>26</v>
      </c>
      <c r="W662">
        <f t="shared" si="58"/>
        <v>0</v>
      </c>
      <c r="Y662" s="13"/>
      <c r="Z662" s="13"/>
      <c r="AA662" s="13"/>
      <c r="AB662" s="13"/>
      <c r="AC662" s="13"/>
      <c r="AD662" s="13"/>
      <c r="AE662" s="13"/>
      <c r="AF662" s="13"/>
      <c r="AG662" s="13"/>
      <c r="AH662" s="13"/>
      <c r="AI662" s="13"/>
      <c r="AJ662" s="13"/>
      <c r="AK662" s="13"/>
    </row>
    <row r="663" spans="5:37" thickTop="1" thickBot="1">
      <c r="E663" s="17" t="s">
        <v>24</v>
      </c>
      <c r="F663" s="18"/>
      <c r="G663" s="19"/>
      <c r="H663" s="18"/>
      <c r="I663" s="20"/>
      <c r="J663" s="21"/>
      <c r="K663" s="20"/>
      <c r="L663" s="35"/>
      <c r="M663" s="16"/>
      <c r="N663" s="35"/>
      <c r="O663" s="34"/>
      <c r="Q663">
        <f t="shared" si="57"/>
        <v>0</v>
      </c>
      <c r="T663" s="26" t="s">
        <v>26</v>
      </c>
      <c r="W663">
        <f t="shared" si="58"/>
        <v>0</v>
      </c>
      <c r="Y663" s="13"/>
      <c r="Z663" s="13"/>
      <c r="AA663" s="13"/>
      <c r="AB663" s="13"/>
      <c r="AC663" s="13"/>
      <c r="AD663" s="13"/>
      <c r="AE663" s="13"/>
      <c r="AF663" s="13"/>
      <c r="AG663" s="13"/>
      <c r="AH663" s="13"/>
      <c r="AI663" s="13"/>
      <c r="AJ663" s="13"/>
      <c r="AK663" s="13"/>
    </row>
    <row r="664" spans="5:37" thickTop="1" thickBot="1">
      <c r="E664" s="17" t="s">
        <v>24</v>
      </c>
      <c r="F664" s="18"/>
      <c r="G664" s="19"/>
      <c r="H664" s="18"/>
      <c r="I664" s="20"/>
      <c r="J664" s="21"/>
      <c r="K664" s="20"/>
      <c r="L664" s="35"/>
      <c r="M664" s="16"/>
      <c r="N664" s="35"/>
      <c r="O664" s="34"/>
      <c r="Q664">
        <f t="shared" si="57"/>
        <v>0</v>
      </c>
      <c r="T664" s="26" t="s">
        <v>26</v>
      </c>
      <c r="W664">
        <f t="shared" si="58"/>
        <v>0</v>
      </c>
      <c r="Y664" s="13"/>
      <c r="Z664" s="13"/>
      <c r="AA664" s="13"/>
      <c r="AB664" s="13"/>
      <c r="AC664" s="13"/>
      <c r="AD664" s="13"/>
      <c r="AE664" s="13"/>
      <c r="AF664" s="13"/>
      <c r="AG664" s="13"/>
      <c r="AH664" s="13"/>
      <c r="AI664" s="13"/>
      <c r="AJ664" s="13"/>
      <c r="AK664" s="13"/>
    </row>
    <row r="665" spans="5:37" thickTop="1" thickBot="1">
      <c r="E665" s="17" t="s">
        <v>24</v>
      </c>
      <c r="F665" s="18"/>
      <c r="G665" s="19"/>
      <c r="H665" s="18"/>
      <c r="I665" s="20"/>
      <c r="J665" s="21"/>
      <c r="K665" s="20"/>
      <c r="L665" s="35"/>
      <c r="M665" s="16"/>
      <c r="N665" s="35"/>
      <c r="O665" s="34"/>
      <c r="Q665">
        <f t="shared" si="57"/>
        <v>0</v>
      </c>
      <c r="T665" s="26" t="s">
        <v>26</v>
      </c>
      <c r="W665">
        <f t="shared" si="58"/>
        <v>0</v>
      </c>
      <c r="Y665" s="13"/>
      <c r="Z665" s="13"/>
      <c r="AA665" s="13"/>
      <c r="AB665" s="13"/>
      <c r="AC665" s="13"/>
      <c r="AD665" s="13"/>
      <c r="AE665" s="13"/>
      <c r="AF665" s="13"/>
      <c r="AG665" s="13"/>
      <c r="AH665" s="13"/>
      <c r="AI665" s="13"/>
      <c r="AJ665" s="13"/>
      <c r="AK665" s="13"/>
    </row>
    <row r="666" spans="5:37" thickTop="1" thickBot="1">
      <c r="E666" s="17" t="s">
        <v>24</v>
      </c>
      <c r="F666" s="18"/>
      <c r="G666" s="19"/>
      <c r="H666" s="18"/>
      <c r="I666" s="20"/>
      <c r="J666" s="21"/>
      <c r="K666" s="20"/>
      <c r="L666" s="35"/>
      <c r="M666" s="16"/>
      <c r="N666" s="35"/>
      <c r="O666" s="34"/>
      <c r="Q666">
        <f t="shared" si="57"/>
        <v>0</v>
      </c>
      <c r="T666" s="26" t="s">
        <v>26</v>
      </c>
      <c r="W666">
        <f t="shared" si="58"/>
        <v>0</v>
      </c>
      <c r="Y666" s="13"/>
      <c r="Z666" s="13"/>
      <c r="AA666" s="13"/>
      <c r="AB666" s="13"/>
      <c r="AC666" s="13"/>
      <c r="AD666" s="13"/>
      <c r="AE666" s="13"/>
      <c r="AF666" s="13"/>
      <c r="AG666" s="13"/>
      <c r="AH666" s="13"/>
      <c r="AI666" s="13"/>
      <c r="AJ666" s="13"/>
      <c r="AK666" s="13"/>
    </row>
    <row r="667" spans="5:37" thickTop="1" thickBot="1">
      <c r="E667" s="17" t="s">
        <v>24</v>
      </c>
      <c r="F667" s="18"/>
      <c r="G667" s="19"/>
      <c r="H667" s="18"/>
      <c r="I667" s="20"/>
      <c r="J667" s="21"/>
      <c r="K667" s="20"/>
      <c r="L667" s="35"/>
      <c r="M667" s="16"/>
      <c r="N667" s="35"/>
      <c r="O667" s="34"/>
      <c r="Q667">
        <f t="shared" si="57"/>
        <v>0</v>
      </c>
      <c r="T667" s="26" t="s">
        <v>26</v>
      </c>
      <c r="W667">
        <f t="shared" si="58"/>
        <v>0</v>
      </c>
      <c r="Y667" s="13"/>
      <c r="Z667" s="13"/>
      <c r="AA667" s="13"/>
      <c r="AB667" s="13"/>
      <c r="AC667" s="13"/>
      <c r="AD667" s="13"/>
      <c r="AE667" s="13"/>
      <c r="AF667" s="13"/>
      <c r="AG667" s="13"/>
      <c r="AH667" s="13"/>
      <c r="AI667" s="13"/>
      <c r="AJ667" s="13"/>
      <c r="AK667" s="13"/>
    </row>
    <row r="668" spans="5:37" thickTop="1" thickBot="1">
      <c r="E668" s="17" t="s">
        <v>24</v>
      </c>
      <c r="F668" s="18"/>
      <c r="G668" s="19"/>
      <c r="H668" s="18"/>
      <c r="I668" s="20"/>
      <c r="J668" s="21"/>
      <c r="K668" s="20"/>
      <c r="L668" s="35"/>
      <c r="M668" s="16"/>
      <c r="N668" s="35"/>
      <c r="O668" s="34"/>
      <c r="Q668">
        <f t="shared" si="57"/>
        <v>0</v>
      </c>
      <c r="T668" s="26" t="s">
        <v>26</v>
      </c>
      <c r="W668">
        <f t="shared" si="58"/>
        <v>0</v>
      </c>
      <c r="Y668" s="13"/>
      <c r="Z668" s="13"/>
      <c r="AA668" s="13"/>
      <c r="AB668" s="13"/>
      <c r="AC668" s="13"/>
      <c r="AD668" s="13"/>
      <c r="AE668" s="13"/>
      <c r="AF668" s="13"/>
      <c r="AG668" s="13"/>
      <c r="AH668" s="13"/>
      <c r="AI668" s="13"/>
      <c r="AJ668" s="13"/>
      <c r="AK668" s="13"/>
    </row>
    <row r="669" spans="5:37" thickTop="1" thickBot="1">
      <c r="E669" s="17" t="s">
        <v>24</v>
      </c>
      <c r="F669" s="18"/>
      <c r="G669" s="19"/>
      <c r="H669" s="18"/>
      <c r="I669" s="20"/>
      <c r="J669" s="21"/>
      <c r="K669" s="20"/>
      <c r="L669" s="35"/>
      <c r="M669" s="16"/>
      <c r="N669" s="35"/>
      <c r="O669" s="34"/>
      <c r="Q669">
        <f t="shared" si="57"/>
        <v>0</v>
      </c>
      <c r="T669" s="26" t="s">
        <v>26</v>
      </c>
      <c r="W669">
        <f t="shared" si="58"/>
        <v>0</v>
      </c>
      <c r="Y669" s="13"/>
      <c r="Z669" s="13"/>
      <c r="AA669" s="13"/>
      <c r="AB669" s="13"/>
      <c r="AC669" s="13"/>
      <c r="AD669" s="13"/>
      <c r="AE669" s="13"/>
      <c r="AF669" s="13"/>
      <c r="AG669" s="13"/>
      <c r="AH669" s="13"/>
      <c r="AI669" s="13"/>
      <c r="AJ669" s="13"/>
      <c r="AK669" s="13"/>
    </row>
    <row r="670" spans="5:37" thickTop="1" thickBot="1">
      <c r="E670" s="17" t="s">
        <v>24</v>
      </c>
      <c r="F670" s="18"/>
      <c r="G670" s="19"/>
      <c r="H670" s="18"/>
      <c r="I670" s="20"/>
      <c r="J670" s="21"/>
      <c r="K670" s="20"/>
      <c r="L670" s="35"/>
      <c r="M670" s="16"/>
      <c r="N670" s="35"/>
      <c r="O670" s="34"/>
      <c r="Q670">
        <f t="shared" si="57"/>
        <v>0</v>
      </c>
      <c r="T670" s="26" t="s">
        <v>26</v>
      </c>
      <c r="W670">
        <f t="shared" si="58"/>
        <v>0</v>
      </c>
      <c r="Y670" s="13"/>
      <c r="Z670" s="13"/>
      <c r="AA670" s="13"/>
      <c r="AB670" s="13"/>
      <c r="AC670" s="13"/>
      <c r="AD670" s="13"/>
      <c r="AE670" s="13"/>
      <c r="AF670" s="13"/>
      <c r="AG670" s="13"/>
      <c r="AH670" s="13"/>
      <c r="AI670" s="13"/>
      <c r="AJ670" s="13"/>
      <c r="AK670" s="13"/>
    </row>
    <row r="671" spans="5:37" thickTop="1" thickBot="1">
      <c r="E671" s="17" t="s">
        <v>24</v>
      </c>
      <c r="F671" s="18"/>
      <c r="G671" s="19"/>
      <c r="H671" s="18"/>
      <c r="I671" s="20"/>
      <c r="J671" s="21"/>
      <c r="K671" s="20"/>
      <c r="L671" s="35"/>
      <c r="M671" s="16"/>
      <c r="N671" s="35"/>
      <c r="O671" s="34"/>
      <c r="Q671">
        <f t="shared" si="57"/>
        <v>0</v>
      </c>
      <c r="T671" s="26" t="s">
        <v>26</v>
      </c>
      <c r="W671">
        <f t="shared" si="58"/>
        <v>0</v>
      </c>
      <c r="Y671" s="13"/>
      <c r="Z671" s="13"/>
      <c r="AA671" s="13"/>
      <c r="AB671" s="13"/>
      <c r="AC671" s="13"/>
      <c r="AD671" s="13"/>
      <c r="AE671" s="13"/>
      <c r="AF671" s="13"/>
      <c r="AG671" s="13"/>
      <c r="AH671" s="13"/>
      <c r="AI671" s="13"/>
      <c r="AJ671" s="13"/>
      <c r="AK671" s="13"/>
    </row>
    <row r="672" spans="5:37" thickTop="1" thickBot="1">
      <c r="E672" s="17" t="s">
        <v>24</v>
      </c>
      <c r="F672" s="18"/>
      <c r="G672" s="19"/>
      <c r="H672" s="18"/>
      <c r="I672" s="20"/>
      <c r="J672" s="21"/>
      <c r="K672" s="20"/>
      <c r="L672" s="35"/>
      <c r="M672" s="16"/>
      <c r="N672" s="35"/>
      <c r="O672" s="34"/>
      <c r="Q672">
        <f t="shared" si="57"/>
        <v>0</v>
      </c>
      <c r="T672" s="26" t="s">
        <v>26</v>
      </c>
      <c r="W672">
        <f t="shared" si="58"/>
        <v>0</v>
      </c>
      <c r="Y672" s="13"/>
      <c r="Z672" s="13"/>
      <c r="AA672" s="13"/>
      <c r="AB672" s="13"/>
      <c r="AC672" s="13"/>
      <c r="AD672" s="13"/>
      <c r="AE672" s="13"/>
      <c r="AF672" s="13"/>
      <c r="AG672" s="13"/>
      <c r="AH672" s="13"/>
      <c r="AI672" s="13"/>
      <c r="AJ672" s="13"/>
      <c r="AK672" s="13"/>
    </row>
    <row r="673" spans="5:37" thickTop="1" thickBot="1">
      <c r="E673" s="17" t="s">
        <v>24</v>
      </c>
      <c r="F673" s="18"/>
      <c r="G673" s="19"/>
      <c r="H673" s="18"/>
      <c r="I673" s="20"/>
      <c r="J673" s="21"/>
      <c r="K673" s="20"/>
      <c r="L673" s="35"/>
      <c r="M673" s="16"/>
      <c r="N673" s="35"/>
      <c r="O673" s="34"/>
      <c r="Q673">
        <f t="shared" si="57"/>
        <v>0</v>
      </c>
      <c r="T673" s="26" t="s">
        <v>26</v>
      </c>
      <c r="W673">
        <f t="shared" si="58"/>
        <v>0</v>
      </c>
      <c r="Y673" s="13"/>
      <c r="Z673" s="13"/>
      <c r="AA673" s="13"/>
      <c r="AB673" s="13"/>
      <c r="AC673" s="13"/>
      <c r="AD673" s="13"/>
      <c r="AE673" s="13"/>
      <c r="AF673" s="13"/>
      <c r="AG673" s="13"/>
      <c r="AH673" s="13"/>
      <c r="AI673" s="13"/>
      <c r="AJ673" s="13"/>
      <c r="AK673" s="13"/>
    </row>
    <row r="674" spans="5:37" thickTop="1" thickBot="1">
      <c r="E674" s="17" t="s">
        <v>24</v>
      </c>
      <c r="F674" s="18"/>
      <c r="G674" s="19"/>
      <c r="H674" s="18"/>
      <c r="I674" s="20"/>
      <c r="J674" s="21"/>
      <c r="K674" s="20"/>
      <c r="L674" s="35"/>
      <c r="M674" s="16"/>
      <c r="N674" s="35"/>
      <c r="O674" s="34"/>
      <c r="Q674">
        <f t="shared" si="57"/>
        <v>0</v>
      </c>
      <c r="T674" s="26" t="s">
        <v>26</v>
      </c>
      <c r="W674">
        <f t="shared" si="58"/>
        <v>0</v>
      </c>
      <c r="Y674" s="13"/>
      <c r="Z674" s="13"/>
      <c r="AA674" s="13"/>
      <c r="AB674" s="13"/>
      <c r="AC674" s="13"/>
      <c r="AD674" s="13"/>
      <c r="AE674" s="13"/>
      <c r="AF674" s="13"/>
      <c r="AG674" s="13"/>
      <c r="AH674" s="13"/>
      <c r="AI674" s="13"/>
      <c r="AJ674" s="13"/>
      <c r="AK674" s="13"/>
    </row>
    <row r="675" spans="5:37" thickTop="1" thickBot="1">
      <c r="E675" s="17" t="s">
        <v>24</v>
      </c>
      <c r="F675" s="18"/>
      <c r="G675" s="19"/>
      <c r="H675" s="18"/>
      <c r="I675" s="20"/>
      <c r="J675" s="21"/>
      <c r="K675" s="20"/>
      <c r="L675" s="35"/>
      <c r="M675" s="16"/>
      <c r="N675" s="35"/>
      <c r="O675" s="34"/>
      <c r="Q675">
        <f t="shared" si="57"/>
        <v>0</v>
      </c>
      <c r="T675" s="26" t="s">
        <v>26</v>
      </c>
      <c r="W675">
        <f t="shared" si="58"/>
        <v>0</v>
      </c>
      <c r="Y675" s="13"/>
      <c r="Z675" s="13"/>
      <c r="AA675" s="13"/>
      <c r="AB675" s="13"/>
      <c r="AC675" s="13"/>
      <c r="AD675" s="13"/>
      <c r="AE675" s="13"/>
      <c r="AF675" s="13"/>
      <c r="AG675" s="13"/>
      <c r="AH675" s="13"/>
      <c r="AI675" s="13"/>
      <c r="AJ675" s="13"/>
      <c r="AK675" s="13"/>
    </row>
    <row r="676" spans="5:37" thickTop="1" thickBot="1">
      <c r="E676" s="17" t="s">
        <v>24</v>
      </c>
      <c r="F676" s="18"/>
      <c r="G676" s="19"/>
      <c r="H676" s="18"/>
      <c r="I676" s="20"/>
      <c r="J676" s="21"/>
      <c r="K676" s="20"/>
      <c r="L676" s="35"/>
      <c r="M676" s="16"/>
      <c r="N676" s="35"/>
      <c r="O676" s="34"/>
      <c r="Q676">
        <f t="shared" si="57"/>
        <v>0</v>
      </c>
      <c r="T676" s="26" t="s">
        <v>26</v>
      </c>
      <c r="W676">
        <f t="shared" si="58"/>
        <v>0</v>
      </c>
      <c r="Y676" s="13"/>
      <c r="Z676" s="13"/>
      <c r="AA676" s="13"/>
      <c r="AB676" s="13"/>
      <c r="AC676" s="13"/>
      <c r="AD676" s="13"/>
      <c r="AE676" s="13"/>
      <c r="AF676" s="13"/>
      <c r="AG676" s="13"/>
      <c r="AH676" s="13"/>
      <c r="AI676" s="13"/>
      <c r="AJ676" s="13"/>
      <c r="AK676" s="13"/>
    </row>
    <row r="677" spans="5:37" thickTop="1" thickBot="1">
      <c r="E677" s="17" t="s">
        <v>24</v>
      </c>
      <c r="F677" s="18"/>
      <c r="G677" s="19"/>
      <c r="H677" s="18"/>
      <c r="I677" s="20"/>
      <c r="J677" s="21"/>
      <c r="K677" s="20"/>
      <c r="L677" s="35"/>
      <c r="M677" s="16"/>
      <c r="N677" s="35"/>
      <c r="O677" s="34"/>
      <c r="Q677">
        <f t="shared" si="57"/>
        <v>0</v>
      </c>
      <c r="T677" s="26" t="s">
        <v>26</v>
      </c>
      <c r="W677">
        <f t="shared" si="58"/>
        <v>0</v>
      </c>
      <c r="Y677" s="13"/>
      <c r="Z677" s="13"/>
      <c r="AA677" s="13"/>
      <c r="AB677" s="13"/>
      <c r="AC677" s="13"/>
      <c r="AD677" s="13"/>
      <c r="AE677" s="13"/>
      <c r="AF677" s="13"/>
      <c r="AG677" s="13"/>
      <c r="AH677" s="13"/>
      <c r="AI677" s="13"/>
      <c r="AJ677" s="13"/>
      <c r="AK677" s="13"/>
    </row>
    <row r="678" spans="5:37" thickTop="1" thickBot="1">
      <c r="E678" s="17" t="s">
        <v>24</v>
      </c>
      <c r="F678" s="18"/>
      <c r="G678" s="19"/>
      <c r="H678" s="18"/>
      <c r="I678" s="20"/>
      <c r="J678" s="21"/>
      <c r="K678" s="20"/>
      <c r="L678" s="35"/>
      <c r="M678" s="16"/>
      <c r="N678" s="35"/>
      <c r="O678" s="34"/>
      <c r="Q678">
        <f t="shared" si="57"/>
        <v>0</v>
      </c>
      <c r="T678" s="26" t="s">
        <v>26</v>
      </c>
      <c r="W678">
        <f t="shared" si="58"/>
        <v>0</v>
      </c>
      <c r="Y678" s="13"/>
      <c r="Z678" s="13"/>
      <c r="AA678" s="13"/>
      <c r="AB678" s="13"/>
      <c r="AC678" s="13"/>
      <c r="AD678" s="13"/>
      <c r="AE678" s="13"/>
      <c r="AF678" s="13"/>
      <c r="AG678" s="13"/>
      <c r="AH678" s="13"/>
      <c r="AI678" s="13"/>
      <c r="AJ678" s="13"/>
      <c r="AK678" s="13"/>
    </row>
    <row r="679" spans="5:37" thickTop="1" thickBot="1">
      <c r="E679" s="17" t="s">
        <v>24</v>
      </c>
      <c r="F679" s="18"/>
      <c r="G679" s="19"/>
      <c r="H679" s="18"/>
      <c r="I679" s="20"/>
      <c r="J679" s="21"/>
      <c r="K679" s="20"/>
      <c r="L679" s="35"/>
      <c r="M679" s="16"/>
      <c r="N679" s="35"/>
      <c r="O679" s="34"/>
      <c r="Q679">
        <f t="shared" si="57"/>
        <v>0</v>
      </c>
      <c r="T679" s="26" t="s">
        <v>26</v>
      </c>
      <c r="W679">
        <f t="shared" si="58"/>
        <v>0</v>
      </c>
      <c r="Y679" s="13"/>
      <c r="Z679" s="13"/>
      <c r="AA679" s="13"/>
      <c r="AB679" s="13"/>
      <c r="AC679" s="13"/>
      <c r="AD679" s="13"/>
      <c r="AE679" s="13"/>
      <c r="AF679" s="13"/>
      <c r="AG679" s="13"/>
      <c r="AH679" s="13"/>
      <c r="AI679" s="13"/>
      <c r="AJ679" s="13"/>
      <c r="AK679" s="13"/>
    </row>
    <row r="680" spans="5:37" thickTop="1" thickBot="1">
      <c r="E680" s="17" t="s">
        <v>24</v>
      </c>
      <c r="F680" s="18"/>
      <c r="G680" s="19"/>
      <c r="H680" s="18"/>
      <c r="I680" s="20"/>
      <c r="J680" s="21"/>
      <c r="K680" s="20"/>
      <c r="L680" s="35"/>
      <c r="M680" s="16"/>
      <c r="N680" s="35"/>
      <c r="O680" s="34"/>
      <c r="Q680">
        <f t="shared" si="57"/>
        <v>0</v>
      </c>
      <c r="T680" s="26" t="s">
        <v>26</v>
      </c>
      <c r="W680">
        <f t="shared" si="58"/>
        <v>0</v>
      </c>
      <c r="Y680" s="13"/>
      <c r="Z680" s="13"/>
      <c r="AA680" s="13"/>
      <c r="AB680" s="13"/>
      <c r="AC680" s="13"/>
      <c r="AD680" s="13"/>
      <c r="AE680" s="13"/>
      <c r="AF680" s="13"/>
      <c r="AG680" s="13"/>
      <c r="AH680" s="13"/>
      <c r="AI680" s="13"/>
      <c r="AJ680" s="13"/>
      <c r="AK680" s="13"/>
    </row>
    <row r="681" spans="5:37" thickTop="1" thickBot="1">
      <c r="E681" s="17" t="s">
        <v>24</v>
      </c>
      <c r="F681" s="18"/>
      <c r="G681" s="19"/>
      <c r="H681" s="18"/>
      <c r="I681" s="20"/>
      <c r="J681" s="21"/>
      <c r="K681" s="20"/>
      <c r="L681" s="35"/>
      <c r="M681" s="16"/>
      <c r="N681" s="35"/>
      <c r="O681" s="34"/>
      <c r="Q681">
        <f t="shared" si="57"/>
        <v>0</v>
      </c>
      <c r="T681" s="26" t="s">
        <v>26</v>
      </c>
      <c r="W681">
        <f t="shared" si="58"/>
        <v>0</v>
      </c>
      <c r="Y681" s="13"/>
      <c r="Z681" s="13"/>
      <c r="AA681" s="13"/>
      <c r="AB681" s="13"/>
      <c r="AC681" s="13"/>
      <c r="AD681" s="13"/>
      <c r="AE681" s="13"/>
      <c r="AF681" s="13"/>
      <c r="AG681" s="13"/>
      <c r="AH681" s="13"/>
      <c r="AI681" s="13"/>
      <c r="AJ681" s="13"/>
      <c r="AK681" s="13"/>
    </row>
    <row r="682" spans="5:37" thickTop="1" thickBot="1">
      <c r="E682" s="17" t="s">
        <v>24</v>
      </c>
      <c r="F682" s="18"/>
      <c r="G682" s="19"/>
      <c r="H682" s="18"/>
      <c r="I682" s="20"/>
      <c r="J682" s="21"/>
      <c r="K682" s="20"/>
      <c r="L682" s="35"/>
      <c r="M682" s="16"/>
      <c r="N682" s="35"/>
      <c r="O682" s="34"/>
      <c r="Q682">
        <f t="shared" si="57"/>
        <v>0</v>
      </c>
      <c r="T682" s="26" t="s">
        <v>26</v>
      </c>
      <c r="W682">
        <f t="shared" si="58"/>
        <v>0</v>
      </c>
      <c r="Y682" s="13"/>
      <c r="Z682" s="13"/>
      <c r="AA682" s="13"/>
      <c r="AB682" s="13"/>
      <c r="AC682" s="13"/>
      <c r="AD682" s="13"/>
      <c r="AE682" s="13"/>
      <c r="AF682" s="13"/>
      <c r="AG682" s="13"/>
      <c r="AH682" s="13"/>
      <c r="AI682" s="13"/>
      <c r="AJ682" s="13"/>
      <c r="AK682" s="13"/>
    </row>
    <row r="683" spans="5:37" thickTop="1" thickBot="1">
      <c r="E683" s="17" t="s">
        <v>24</v>
      </c>
      <c r="F683" s="18"/>
      <c r="G683" s="19"/>
      <c r="H683" s="18"/>
      <c r="I683" s="20"/>
      <c r="J683" s="21"/>
      <c r="K683" s="20"/>
      <c r="L683" s="35"/>
      <c r="M683" s="16"/>
      <c r="N683" s="35"/>
      <c r="O683" s="34"/>
      <c r="Q683">
        <f t="shared" si="57"/>
        <v>0</v>
      </c>
      <c r="T683" s="26" t="s">
        <v>26</v>
      </c>
      <c r="W683">
        <f t="shared" si="58"/>
        <v>0</v>
      </c>
      <c r="Y683" s="13"/>
      <c r="Z683" s="13"/>
      <c r="AA683" s="13"/>
      <c r="AB683" s="13"/>
      <c r="AC683" s="13"/>
      <c r="AD683" s="13"/>
      <c r="AE683" s="13"/>
      <c r="AF683" s="13"/>
      <c r="AG683" s="13"/>
      <c r="AH683" s="13"/>
      <c r="AI683" s="13"/>
      <c r="AJ683" s="13"/>
      <c r="AK683" s="13"/>
    </row>
    <row r="684" spans="5:37" thickTop="1" thickBot="1">
      <c r="E684" s="17" t="s">
        <v>24</v>
      </c>
      <c r="F684" s="18"/>
      <c r="G684" s="19"/>
      <c r="H684" s="18"/>
      <c r="I684" s="20"/>
      <c r="J684" s="21"/>
      <c r="K684" s="20"/>
      <c r="L684" s="35"/>
      <c r="M684" s="16"/>
      <c r="N684" s="35"/>
      <c r="O684" s="34"/>
      <c r="Q684">
        <f t="shared" si="57"/>
        <v>0</v>
      </c>
      <c r="T684" s="26" t="s">
        <v>26</v>
      </c>
      <c r="W684">
        <f t="shared" si="58"/>
        <v>0</v>
      </c>
      <c r="Y684" s="13"/>
      <c r="Z684" s="13"/>
      <c r="AA684" s="13"/>
      <c r="AB684" s="13"/>
      <c r="AC684" s="13"/>
      <c r="AD684" s="13"/>
      <c r="AE684" s="13"/>
      <c r="AF684" s="13"/>
      <c r="AG684" s="13"/>
      <c r="AH684" s="13"/>
      <c r="AI684" s="13"/>
      <c r="AJ684" s="13"/>
      <c r="AK684" s="13"/>
    </row>
    <row r="685" spans="5:37" thickTop="1" thickBot="1">
      <c r="E685" s="17" t="s">
        <v>24</v>
      </c>
      <c r="F685" s="18"/>
      <c r="G685" s="19"/>
      <c r="H685" s="18"/>
      <c r="I685" s="20"/>
      <c r="J685" s="21"/>
      <c r="K685" s="20"/>
      <c r="L685" s="35"/>
      <c r="M685" s="16"/>
      <c r="N685" s="35"/>
      <c r="O685" s="34"/>
      <c r="Q685">
        <f t="shared" si="57"/>
        <v>0</v>
      </c>
      <c r="T685" s="26" t="s">
        <v>26</v>
      </c>
      <c r="W685">
        <f t="shared" si="58"/>
        <v>0</v>
      </c>
      <c r="Y685" s="13"/>
      <c r="Z685" s="13"/>
      <c r="AA685" s="13"/>
      <c r="AB685" s="13"/>
      <c r="AC685" s="13"/>
      <c r="AD685" s="13"/>
      <c r="AE685" s="13"/>
      <c r="AF685" s="13"/>
      <c r="AG685" s="13"/>
      <c r="AH685" s="13"/>
      <c r="AI685" s="13"/>
      <c r="AJ685" s="13"/>
      <c r="AK685" s="13"/>
    </row>
    <row r="686" spans="5:37" thickTop="1" thickBot="1">
      <c r="E686" s="17" t="s">
        <v>24</v>
      </c>
      <c r="F686" s="18"/>
      <c r="G686" s="19"/>
      <c r="H686" s="18"/>
      <c r="I686" s="20"/>
      <c r="J686" s="21"/>
      <c r="K686" s="20"/>
      <c r="L686" s="35"/>
      <c r="M686" s="16"/>
      <c r="N686" s="35"/>
      <c r="O686" s="34"/>
      <c r="Q686">
        <f t="shared" si="57"/>
        <v>0</v>
      </c>
      <c r="T686" s="26" t="s">
        <v>26</v>
      </c>
      <c r="W686">
        <f t="shared" si="58"/>
        <v>0</v>
      </c>
      <c r="Y686" s="13"/>
      <c r="Z686" s="13"/>
      <c r="AA686" s="13"/>
      <c r="AB686" s="13"/>
      <c r="AC686" s="13"/>
      <c r="AD686" s="13"/>
      <c r="AE686" s="13"/>
      <c r="AF686" s="13"/>
      <c r="AG686" s="13"/>
      <c r="AH686" s="13"/>
      <c r="AI686" s="13"/>
      <c r="AJ686" s="13"/>
      <c r="AK686" s="13"/>
    </row>
    <row r="687" spans="5:37" thickTop="1" thickBot="1">
      <c r="E687" s="17" t="s">
        <v>24</v>
      </c>
      <c r="F687" s="18"/>
      <c r="G687" s="19"/>
      <c r="H687" s="18"/>
      <c r="I687" s="20"/>
      <c r="J687" s="21"/>
      <c r="K687" s="20"/>
      <c r="L687" s="35"/>
      <c r="M687" s="16"/>
      <c r="N687" s="35"/>
      <c r="O687" s="34"/>
      <c r="Q687">
        <f t="shared" si="57"/>
        <v>0</v>
      </c>
      <c r="T687" s="26" t="s">
        <v>26</v>
      </c>
      <c r="W687">
        <f t="shared" si="58"/>
        <v>0</v>
      </c>
      <c r="Y687" s="13"/>
      <c r="Z687" s="13"/>
      <c r="AA687" s="13"/>
      <c r="AB687" s="13"/>
      <c r="AC687" s="13"/>
      <c r="AD687" s="13"/>
      <c r="AE687" s="13"/>
      <c r="AF687" s="13"/>
      <c r="AG687" s="13"/>
      <c r="AH687" s="13"/>
      <c r="AI687" s="13"/>
      <c r="AJ687" s="13"/>
      <c r="AK687" s="13"/>
    </row>
    <row r="688" spans="5:37" thickTop="1" thickBot="1">
      <c r="E688" s="17" t="s">
        <v>24</v>
      </c>
      <c r="F688" s="18"/>
      <c r="G688" s="19"/>
      <c r="H688" s="18"/>
      <c r="I688" s="20"/>
      <c r="J688" s="21"/>
      <c r="K688" s="20"/>
      <c r="L688" s="35"/>
      <c r="M688" s="16"/>
      <c r="N688" s="35"/>
      <c r="O688" s="34"/>
      <c r="Q688">
        <f t="shared" si="57"/>
        <v>0</v>
      </c>
      <c r="T688" s="26" t="s">
        <v>26</v>
      </c>
      <c r="W688">
        <f t="shared" si="58"/>
        <v>0</v>
      </c>
      <c r="Y688" s="13"/>
      <c r="Z688" s="13"/>
      <c r="AA688" s="13"/>
      <c r="AB688" s="13"/>
      <c r="AC688" s="13"/>
      <c r="AD688" s="13"/>
      <c r="AE688" s="13"/>
      <c r="AF688" s="13"/>
      <c r="AG688" s="13"/>
      <c r="AH688" s="13"/>
      <c r="AI688" s="13"/>
      <c r="AJ688" s="13"/>
      <c r="AK688" s="13"/>
    </row>
    <row r="689" spans="5:37" thickTop="1" thickBot="1">
      <c r="E689" s="17" t="s">
        <v>24</v>
      </c>
      <c r="F689" s="18"/>
      <c r="G689" s="19"/>
      <c r="H689" s="18"/>
      <c r="I689" s="20"/>
      <c r="J689" s="21"/>
      <c r="K689" s="20"/>
      <c r="L689" s="35"/>
      <c r="M689" s="16"/>
      <c r="N689" s="35"/>
      <c r="O689" s="34"/>
      <c r="Q689">
        <f t="shared" si="57"/>
        <v>0</v>
      </c>
      <c r="T689" s="26" t="s">
        <v>26</v>
      </c>
      <c r="W689">
        <f t="shared" si="58"/>
        <v>0</v>
      </c>
      <c r="Y689" s="13"/>
      <c r="Z689" s="13"/>
      <c r="AA689" s="13"/>
      <c r="AB689" s="13"/>
      <c r="AC689" s="13"/>
      <c r="AD689" s="13"/>
      <c r="AE689" s="13"/>
      <c r="AF689" s="13"/>
      <c r="AG689" s="13"/>
      <c r="AH689" s="13"/>
      <c r="AI689" s="13"/>
      <c r="AJ689" s="13"/>
      <c r="AK689" s="13"/>
    </row>
    <row r="690" spans="5:37" thickTop="1" thickBot="1">
      <c r="E690" s="17" t="s">
        <v>24</v>
      </c>
      <c r="F690" s="18"/>
      <c r="G690" s="19"/>
      <c r="H690" s="18"/>
      <c r="I690" s="20"/>
      <c r="J690" s="21"/>
      <c r="K690" s="20"/>
      <c r="L690" s="35"/>
      <c r="M690" s="16"/>
      <c r="N690" s="35"/>
      <c r="O690" s="34"/>
      <c r="Q690">
        <f t="shared" si="57"/>
        <v>0</v>
      </c>
      <c r="T690" s="26" t="s">
        <v>26</v>
      </c>
      <c r="W690">
        <f t="shared" si="58"/>
        <v>0</v>
      </c>
      <c r="Y690" s="13"/>
      <c r="Z690" s="13"/>
      <c r="AA690" s="13"/>
      <c r="AB690" s="13"/>
      <c r="AC690" s="13"/>
      <c r="AD690" s="13"/>
      <c r="AE690" s="13"/>
      <c r="AF690" s="13"/>
      <c r="AG690" s="13"/>
      <c r="AH690" s="13"/>
      <c r="AI690" s="13"/>
      <c r="AJ690" s="13"/>
      <c r="AK690" s="13"/>
    </row>
    <row r="691" spans="5:37" thickTop="1" thickBot="1">
      <c r="E691" s="17" t="s">
        <v>24</v>
      </c>
      <c r="F691" s="18"/>
      <c r="G691" s="19"/>
      <c r="H691" s="18"/>
      <c r="I691" s="20"/>
      <c r="J691" s="21"/>
      <c r="K691" s="20"/>
      <c r="L691" s="35"/>
      <c r="M691" s="16"/>
      <c r="N691" s="35"/>
      <c r="O691" s="34"/>
      <c r="Q691">
        <f t="shared" si="57"/>
        <v>0</v>
      </c>
      <c r="T691" s="26" t="s">
        <v>26</v>
      </c>
      <c r="W691">
        <f t="shared" si="58"/>
        <v>0</v>
      </c>
      <c r="Y691" s="13"/>
      <c r="Z691" s="13"/>
      <c r="AA691" s="13"/>
      <c r="AB691" s="13"/>
      <c r="AC691" s="13"/>
      <c r="AD691" s="13"/>
      <c r="AE691" s="13"/>
      <c r="AF691" s="13"/>
      <c r="AG691" s="13"/>
      <c r="AH691" s="13"/>
      <c r="AI691" s="13"/>
      <c r="AJ691" s="13"/>
      <c r="AK691" s="13"/>
    </row>
    <row r="692" spans="5:37" thickTop="1" thickBot="1">
      <c r="E692" s="17" t="s">
        <v>24</v>
      </c>
      <c r="F692" s="18"/>
      <c r="G692" s="19"/>
      <c r="H692" s="18"/>
      <c r="I692" s="20"/>
      <c r="J692" s="21"/>
      <c r="K692" s="20"/>
      <c r="L692" s="35"/>
      <c r="M692" s="16"/>
      <c r="N692" s="35"/>
      <c r="O692" s="34"/>
      <c r="Q692">
        <f t="shared" si="57"/>
        <v>0</v>
      </c>
      <c r="T692" s="26" t="s">
        <v>26</v>
      </c>
      <c r="W692">
        <f t="shared" si="58"/>
        <v>0</v>
      </c>
      <c r="Y692" s="13"/>
      <c r="Z692" s="13"/>
      <c r="AA692" s="13"/>
      <c r="AB692" s="13"/>
      <c r="AC692" s="13"/>
      <c r="AD692" s="13"/>
      <c r="AE692" s="13"/>
      <c r="AF692" s="13"/>
      <c r="AG692" s="13"/>
      <c r="AH692" s="13"/>
      <c r="AI692" s="13"/>
      <c r="AJ692" s="13"/>
      <c r="AK692" s="13"/>
    </row>
    <row r="693" spans="5:37" thickTop="1" thickBot="1">
      <c r="E693" s="17" t="s">
        <v>24</v>
      </c>
      <c r="F693" s="18"/>
      <c r="G693" s="19"/>
      <c r="H693" s="18"/>
      <c r="I693" s="20"/>
      <c r="J693" s="21"/>
      <c r="K693" s="20"/>
      <c r="L693" s="35"/>
      <c r="M693" s="16"/>
      <c r="N693" s="35"/>
      <c r="O693" s="34"/>
      <c r="Q693">
        <f t="shared" si="57"/>
        <v>0</v>
      </c>
      <c r="T693" s="26" t="s">
        <v>26</v>
      </c>
      <c r="W693">
        <f t="shared" si="58"/>
        <v>0</v>
      </c>
      <c r="Y693" s="13"/>
      <c r="Z693" s="13"/>
      <c r="AA693" s="13"/>
      <c r="AB693" s="13"/>
      <c r="AC693" s="13"/>
      <c r="AD693" s="13"/>
      <c r="AE693" s="13"/>
      <c r="AF693" s="13"/>
      <c r="AG693" s="13"/>
      <c r="AH693" s="13"/>
      <c r="AI693" s="13"/>
      <c r="AJ693" s="13"/>
      <c r="AK693" s="13"/>
    </row>
    <row r="694" spans="5:37" thickTop="1" thickBot="1">
      <c r="E694" s="17" t="s">
        <v>24</v>
      </c>
      <c r="F694" s="18"/>
      <c r="G694" s="19"/>
      <c r="H694" s="18"/>
      <c r="I694" s="20"/>
      <c r="J694" s="21"/>
      <c r="K694" s="20"/>
      <c r="L694" s="35"/>
      <c r="M694" s="16"/>
      <c r="N694" s="35"/>
      <c r="O694" s="34"/>
      <c r="Q694">
        <f t="shared" si="57"/>
        <v>0</v>
      </c>
      <c r="T694" s="26" t="s">
        <v>26</v>
      </c>
      <c r="W694">
        <f t="shared" si="58"/>
        <v>0</v>
      </c>
      <c r="Y694" s="13"/>
      <c r="Z694" s="13"/>
      <c r="AA694" s="13"/>
      <c r="AB694" s="13"/>
      <c r="AC694" s="13"/>
      <c r="AD694" s="13"/>
      <c r="AE694" s="13"/>
      <c r="AF694" s="13"/>
      <c r="AG694" s="13"/>
      <c r="AH694" s="13"/>
      <c r="AI694" s="13"/>
      <c r="AJ694" s="13"/>
      <c r="AK694" s="13"/>
    </row>
    <row r="695" spans="5:37" thickTop="1" thickBot="1">
      <c r="E695" s="17" t="s">
        <v>24</v>
      </c>
      <c r="F695" s="18"/>
      <c r="G695" s="19"/>
      <c r="H695" s="18"/>
      <c r="I695" s="20"/>
      <c r="J695" s="21"/>
      <c r="K695" s="20"/>
      <c r="L695" s="35"/>
      <c r="M695" s="16"/>
      <c r="N695" s="35"/>
      <c r="O695" s="34"/>
      <c r="Q695">
        <f t="shared" si="57"/>
        <v>0</v>
      </c>
      <c r="T695" s="26" t="s">
        <v>26</v>
      </c>
      <c r="W695">
        <f t="shared" si="58"/>
        <v>0</v>
      </c>
      <c r="Y695" s="13"/>
      <c r="Z695" s="13"/>
      <c r="AA695" s="13"/>
      <c r="AB695" s="13"/>
      <c r="AC695" s="13"/>
      <c r="AD695" s="13"/>
      <c r="AE695" s="13"/>
      <c r="AF695" s="13"/>
      <c r="AG695" s="13"/>
      <c r="AH695" s="13"/>
      <c r="AI695" s="13"/>
      <c r="AJ695" s="13"/>
      <c r="AK695" s="13"/>
    </row>
    <row r="696" spans="5:37" thickTop="1" thickBot="1">
      <c r="E696" s="17" t="s">
        <v>24</v>
      </c>
      <c r="F696" s="18"/>
      <c r="G696" s="19"/>
      <c r="H696" s="18"/>
      <c r="I696" s="20"/>
      <c r="J696" s="21"/>
      <c r="K696" s="20"/>
      <c r="L696" s="35"/>
      <c r="M696" s="16"/>
      <c r="N696" s="35"/>
      <c r="O696" s="34"/>
      <c r="Q696">
        <f t="shared" si="57"/>
        <v>0</v>
      </c>
      <c r="T696" s="26" t="s">
        <v>26</v>
      </c>
      <c r="W696">
        <f t="shared" si="58"/>
        <v>0</v>
      </c>
      <c r="Y696" s="13"/>
      <c r="Z696" s="13"/>
      <c r="AA696" s="13"/>
      <c r="AB696" s="13"/>
      <c r="AC696" s="13"/>
      <c r="AD696" s="13"/>
      <c r="AE696" s="13"/>
      <c r="AF696" s="13"/>
      <c r="AG696" s="13"/>
      <c r="AH696" s="13"/>
      <c r="AI696" s="13"/>
      <c r="AJ696" s="13"/>
      <c r="AK696" s="13"/>
    </row>
    <row r="697" spans="5:37" thickTop="1" thickBot="1">
      <c r="E697" s="17" t="s">
        <v>24</v>
      </c>
      <c r="F697" s="18"/>
      <c r="G697" s="19"/>
      <c r="H697" s="18"/>
      <c r="I697" s="20"/>
      <c r="J697" s="21"/>
      <c r="K697" s="20"/>
      <c r="L697" s="35"/>
      <c r="M697" s="16"/>
      <c r="N697" s="35"/>
      <c r="O697" s="34"/>
      <c r="Q697">
        <f t="shared" si="57"/>
        <v>0</v>
      </c>
      <c r="T697" s="26" t="s">
        <v>26</v>
      </c>
      <c r="W697">
        <f t="shared" si="58"/>
        <v>0</v>
      </c>
      <c r="Y697" s="13"/>
      <c r="Z697" s="13"/>
      <c r="AA697" s="13"/>
      <c r="AB697" s="13"/>
      <c r="AC697" s="13"/>
      <c r="AD697" s="13"/>
      <c r="AE697" s="13"/>
      <c r="AF697" s="13"/>
      <c r="AG697" s="13"/>
      <c r="AH697" s="13"/>
      <c r="AI697" s="13"/>
      <c r="AJ697" s="13"/>
      <c r="AK697" s="13"/>
    </row>
    <row r="698" spans="5:37" thickTop="1" thickBot="1">
      <c r="E698" s="17" t="s">
        <v>24</v>
      </c>
      <c r="F698" s="18"/>
      <c r="G698" s="19"/>
      <c r="H698" s="18"/>
      <c r="I698" s="20"/>
      <c r="J698" s="21"/>
      <c r="K698" s="20"/>
      <c r="L698" s="35"/>
      <c r="M698" s="16"/>
      <c r="N698" s="35"/>
      <c r="O698" s="34"/>
      <c r="Q698">
        <f t="shared" si="57"/>
        <v>0</v>
      </c>
      <c r="T698" s="26" t="s">
        <v>26</v>
      </c>
      <c r="W698">
        <f t="shared" si="58"/>
        <v>0</v>
      </c>
      <c r="Y698" s="13"/>
      <c r="Z698" s="13"/>
      <c r="AA698" s="13"/>
      <c r="AB698" s="13"/>
      <c r="AC698" s="13"/>
      <c r="AD698" s="13"/>
      <c r="AE698" s="13"/>
      <c r="AF698" s="13"/>
      <c r="AG698" s="13"/>
      <c r="AH698" s="13"/>
      <c r="AI698" s="13"/>
      <c r="AJ698" s="13"/>
      <c r="AK698" s="13"/>
    </row>
    <row r="699" spans="5:37" thickTop="1" thickBot="1">
      <c r="E699" s="17" t="s">
        <v>24</v>
      </c>
      <c r="F699" s="18"/>
      <c r="G699" s="19"/>
      <c r="H699" s="18"/>
      <c r="I699" s="20"/>
      <c r="J699" s="21"/>
      <c r="K699" s="20"/>
      <c r="L699" s="35"/>
      <c r="M699" s="16"/>
      <c r="N699" s="35"/>
      <c r="O699" s="34"/>
      <c r="Q699">
        <f t="shared" si="57"/>
        <v>0</v>
      </c>
      <c r="T699" s="26" t="s">
        <v>26</v>
      </c>
      <c r="W699">
        <f t="shared" si="58"/>
        <v>0</v>
      </c>
      <c r="Y699" s="13"/>
      <c r="Z699" s="13"/>
      <c r="AA699" s="13"/>
      <c r="AB699" s="13"/>
      <c r="AC699" s="13"/>
      <c r="AD699" s="13"/>
      <c r="AE699" s="13"/>
      <c r="AF699" s="13"/>
      <c r="AG699" s="13"/>
      <c r="AH699" s="13"/>
      <c r="AI699" s="13"/>
      <c r="AJ699" s="13"/>
      <c r="AK699" s="13"/>
    </row>
    <row r="700" spans="5:37" thickTop="1" thickBot="1">
      <c r="E700" s="17" t="s">
        <v>24</v>
      </c>
      <c r="F700" s="18"/>
      <c r="G700" s="19"/>
      <c r="H700" s="18"/>
      <c r="I700" s="20"/>
      <c r="J700" s="21"/>
      <c r="K700" s="20"/>
      <c r="L700" s="35"/>
      <c r="M700" s="16"/>
      <c r="N700" s="35"/>
      <c r="O700" s="34"/>
      <c r="Q700">
        <f t="shared" si="57"/>
        <v>0</v>
      </c>
      <c r="T700" s="26" t="s">
        <v>26</v>
      </c>
      <c r="W700">
        <f t="shared" si="58"/>
        <v>0</v>
      </c>
      <c r="Y700" s="13"/>
      <c r="Z700" s="13"/>
      <c r="AA700" s="13"/>
      <c r="AB700" s="13"/>
      <c r="AC700" s="13"/>
      <c r="AD700" s="13"/>
      <c r="AE700" s="13"/>
      <c r="AF700" s="13"/>
      <c r="AG700" s="13"/>
      <c r="AH700" s="13"/>
      <c r="AI700" s="13"/>
      <c r="AJ700" s="13"/>
      <c r="AK700" s="13"/>
    </row>
    <row r="701" spans="5:37" thickTop="1" thickBot="1">
      <c r="E701" s="17" t="s">
        <v>24</v>
      </c>
      <c r="F701" s="18"/>
      <c r="G701" s="19"/>
      <c r="H701" s="18"/>
      <c r="I701" s="20"/>
      <c r="J701" s="21"/>
      <c r="K701" s="20"/>
      <c r="L701" s="35"/>
      <c r="M701" s="16"/>
      <c r="N701" s="35"/>
      <c r="O701" s="34"/>
      <c r="Q701">
        <f t="shared" si="57"/>
        <v>0</v>
      </c>
      <c r="T701" s="26" t="s">
        <v>26</v>
      </c>
      <c r="W701">
        <f t="shared" si="58"/>
        <v>0</v>
      </c>
      <c r="Y701" s="13"/>
      <c r="Z701" s="13"/>
      <c r="AA701" s="13"/>
      <c r="AB701" s="13"/>
      <c r="AC701" s="13"/>
      <c r="AD701" s="13"/>
      <c r="AE701" s="13"/>
      <c r="AF701" s="13"/>
      <c r="AG701" s="13"/>
      <c r="AH701" s="13"/>
      <c r="AI701" s="13"/>
      <c r="AJ701" s="13"/>
      <c r="AK701" s="13"/>
    </row>
    <row r="702" spans="5:37" thickTop="1" thickBot="1">
      <c r="E702" s="17" t="s">
        <v>24</v>
      </c>
      <c r="F702" s="18"/>
      <c r="G702" s="19"/>
      <c r="H702" s="18"/>
      <c r="I702" s="20"/>
      <c r="J702" s="21"/>
      <c r="K702" s="20"/>
      <c r="L702" s="35"/>
      <c r="M702" s="16"/>
      <c r="N702" s="35"/>
      <c r="O702" s="34"/>
      <c r="Q702">
        <f t="shared" si="57"/>
        <v>0</v>
      </c>
      <c r="T702" s="26" t="s">
        <v>26</v>
      </c>
      <c r="W702">
        <f t="shared" si="58"/>
        <v>0</v>
      </c>
      <c r="Y702" s="13"/>
      <c r="Z702" s="13"/>
      <c r="AA702" s="13"/>
      <c r="AB702" s="13"/>
      <c r="AC702" s="13"/>
      <c r="AD702" s="13"/>
      <c r="AE702" s="13"/>
      <c r="AF702" s="13"/>
      <c r="AG702" s="13"/>
      <c r="AH702" s="13"/>
      <c r="AI702" s="13"/>
      <c r="AJ702" s="13"/>
      <c r="AK702" s="13"/>
    </row>
    <row r="703" spans="5:37" thickTop="1" thickBot="1">
      <c r="E703" s="17" t="s">
        <v>24</v>
      </c>
      <c r="F703" s="18"/>
      <c r="G703" s="19"/>
      <c r="H703" s="18"/>
      <c r="I703" s="20"/>
      <c r="J703" s="21"/>
      <c r="K703" s="20"/>
      <c r="L703" s="35"/>
      <c r="M703" s="16"/>
      <c r="N703" s="35"/>
      <c r="O703" s="34"/>
      <c r="Q703">
        <f t="shared" si="57"/>
        <v>0</v>
      </c>
      <c r="T703" s="26" t="s">
        <v>26</v>
      </c>
      <c r="W703">
        <f t="shared" si="58"/>
        <v>0</v>
      </c>
      <c r="Y703" s="13"/>
      <c r="Z703" s="13"/>
      <c r="AA703" s="13"/>
      <c r="AB703" s="13"/>
      <c r="AC703" s="13"/>
      <c r="AD703" s="13"/>
      <c r="AE703" s="13"/>
      <c r="AF703" s="13"/>
      <c r="AG703" s="13"/>
      <c r="AH703" s="13"/>
      <c r="AI703" s="13"/>
      <c r="AJ703" s="13"/>
      <c r="AK703" s="13"/>
    </row>
    <row r="704" spans="5:37" thickTop="1" thickBot="1">
      <c r="E704" s="17" t="s">
        <v>24</v>
      </c>
      <c r="F704" s="18"/>
      <c r="G704" s="19"/>
      <c r="H704" s="18"/>
      <c r="I704" s="20"/>
      <c r="J704" s="21"/>
      <c r="K704" s="20"/>
      <c r="L704" s="35"/>
      <c r="M704" s="16"/>
      <c r="N704" s="35"/>
      <c r="O704" s="34"/>
      <c r="Q704">
        <f t="shared" si="57"/>
        <v>0</v>
      </c>
      <c r="T704" s="26" t="s">
        <v>26</v>
      </c>
      <c r="W704">
        <f t="shared" si="58"/>
        <v>0</v>
      </c>
      <c r="Y704" s="13"/>
      <c r="Z704" s="13"/>
      <c r="AA704" s="13"/>
      <c r="AB704" s="13"/>
      <c r="AC704" s="13"/>
      <c r="AD704" s="13"/>
      <c r="AE704" s="13"/>
      <c r="AF704" s="13"/>
      <c r="AG704" s="13"/>
      <c r="AH704" s="13"/>
      <c r="AI704" s="13"/>
      <c r="AJ704" s="13"/>
      <c r="AK704" s="13"/>
    </row>
    <row r="705" spans="5:37" thickTop="1" thickBot="1">
      <c r="E705" s="17" t="s">
        <v>24</v>
      </c>
      <c r="F705" s="18"/>
      <c r="G705" s="19"/>
      <c r="H705" s="18"/>
      <c r="I705" s="20"/>
      <c r="J705" s="21"/>
      <c r="K705" s="20"/>
      <c r="L705" s="35"/>
      <c r="M705" s="16"/>
      <c r="N705" s="35"/>
      <c r="O705" s="34"/>
      <c r="Q705">
        <f t="shared" si="57"/>
        <v>0</v>
      </c>
      <c r="T705" s="26" t="s">
        <v>26</v>
      </c>
      <c r="W705">
        <f t="shared" si="58"/>
        <v>0</v>
      </c>
      <c r="Y705" s="13"/>
      <c r="Z705" s="13"/>
      <c r="AA705" s="13"/>
      <c r="AB705" s="13"/>
      <c r="AC705" s="13"/>
      <c r="AD705" s="13"/>
      <c r="AE705" s="13"/>
      <c r="AF705" s="13"/>
      <c r="AG705" s="13"/>
      <c r="AH705" s="13"/>
      <c r="AI705" s="13"/>
      <c r="AJ705" s="13"/>
      <c r="AK705" s="13"/>
    </row>
    <row r="706" spans="5:37" thickTop="1" thickBot="1">
      <c r="E706" s="17" t="s">
        <v>24</v>
      </c>
      <c r="F706" s="18"/>
      <c r="G706" s="19"/>
      <c r="H706" s="18"/>
      <c r="I706" s="20"/>
      <c r="J706" s="21"/>
      <c r="K706" s="20"/>
      <c r="L706" s="35"/>
      <c r="M706" s="16"/>
      <c r="N706" s="35"/>
      <c r="O706" s="34"/>
      <c r="Q706">
        <f t="shared" si="57"/>
        <v>0</v>
      </c>
      <c r="T706" s="26" t="s">
        <v>26</v>
      </c>
      <c r="W706">
        <f t="shared" si="58"/>
        <v>0</v>
      </c>
      <c r="Y706" s="13"/>
      <c r="Z706" s="13"/>
      <c r="AA706" s="13"/>
      <c r="AB706" s="13"/>
      <c r="AC706" s="13"/>
      <c r="AD706" s="13"/>
      <c r="AE706" s="13"/>
      <c r="AF706" s="13"/>
      <c r="AG706" s="13"/>
      <c r="AH706" s="13"/>
      <c r="AI706" s="13"/>
      <c r="AJ706" s="13"/>
      <c r="AK706" s="13"/>
    </row>
    <row r="707" spans="5:37" thickTop="1" thickBot="1">
      <c r="E707" s="17" t="s">
        <v>24</v>
      </c>
      <c r="F707" s="18"/>
      <c r="G707" s="19"/>
      <c r="H707" s="18"/>
      <c r="I707" s="20"/>
      <c r="J707" s="21"/>
      <c r="K707" s="20"/>
      <c r="L707" s="35"/>
      <c r="M707" s="16"/>
      <c r="N707" s="35"/>
      <c r="O707" s="34"/>
      <c r="Q707">
        <f t="shared" si="57"/>
        <v>0</v>
      </c>
      <c r="T707" s="26" t="s">
        <v>26</v>
      </c>
      <c r="W707">
        <f t="shared" si="58"/>
        <v>0</v>
      </c>
      <c r="Y707" s="13"/>
      <c r="Z707" s="13"/>
      <c r="AA707" s="13"/>
      <c r="AB707" s="13"/>
      <c r="AC707" s="13"/>
      <c r="AD707" s="13"/>
      <c r="AE707" s="13"/>
      <c r="AF707" s="13"/>
      <c r="AG707" s="13"/>
      <c r="AH707" s="13"/>
      <c r="AI707" s="13"/>
      <c r="AJ707" s="13"/>
      <c r="AK707" s="13"/>
    </row>
    <row r="708" spans="5:37" thickTop="1" thickBot="1">
      <c r="E708" s="17" t="s">
        <v>24</v>
      </c>
      <c r="F708" s="18"/>
      <c r="G708" s="19"/>
      <c r="H708" s="18"/>
      <c r="I708" s="20"/>
      <c r="J708" s="21"/>
      <c r="K708" s="20"/>
      <c r="L708" s="35"/>
      <c r="M708" s="16"/>
      <c r="N708" s="35"/>
      <c r="O708" s="34"/>
      <c r="Q708">
        <f t="shared" ref="Q708:Q771" si="59">IF(ISNUMBER(S708),IF(S708&gt;U708,3,IF(S708=U708,1,0)),0)</f>
        <v>0</v>
      </c>
      <c r="T708" s="26" t="s">
        <v>26</v>
      </c>
      <c r="W708">
        <f t="shared" ref="W708:W771" si="60">IF(ISNUMBER(S708),IF(U708&gt;S708,3,IF(U708=S708,1,0)),0)</f>
        <v>0</v>
      </c>
      <c r="Y708" s="13"/>
      <c r="Z708" s="13"/>
      <c r="AA708" s="13"/>
      <c r="AB708" s="13"/>
      <c r="AC708" s="13"/>
      <c r="AD708" s="13"/>
      <c r="AE708" s="13"/>
      <c r="AF708" s="13"/>
      <c r="AG708" s="13"/>
      <c r="AH708" s="13"/>
      <c r="AI708" s="13"/>
      <c r="AJ708" s="13"/>
      <c r="AK708" s="13"/>
    </row>
    <row r="709" spans="5:37" thickTop="1" thickBot="1">
      <c r="E709" s="17" t="s">
        <v>24</v>
      </c>
      <c r="F709" s="18"/>
      <c r="G709" s="19"/>
      <c r="H709" s="18"/>
      <c r="I709" s="20"/>
      <c r="J709" s="21"/>
      <c r="K709" s="20"/>
      <c r="L709" s="35"/>
      <c r="M709" s="16"/>
      <c r="N709" s="35"/>
      <c r="O709" s="34"/>
      <c r="Q709">
        <f t="shared" si="59"/>
        <v>0</v>
      </c>
      <c r="T709" s="26" t="s">
        <v>26</v>
      </c>
      <c r="W709">
        <f t="shared" si="60"/>
        <v>0</v>
      </c>
      <c r="Y709" s="13"/>
      <c r="Z709" s="13"/>
      <c r="AA709" s="13"/>
      <c r="AB709" s="13"/>
      <c r="AC709" s="13"/>
      <c r="AD709" s="13"/>
      <c r="AE709" s="13"/>
      <c r="AF709" s="13"/>
      <c r="AG709" s="13"/>
      <c r="AH709" s="13"/>
      <c r="AI709" s="13"/>
      <c r="AJ709" s="13"/>
      <c r="AK709" s="13"/>
    </row>
    <row r="710" spans="5:37" thickTop="1" thickBot="1">
      <c r="E710" s="17" t="s">
        <v>24</v>
      </c>
      <c r="F710" s="18"/>
      <c r="G710" s="19"/>
      <c r="H710" s="18"/>
      <c r="I710" s="20"/>
      <c r="J710" s="21"/>
      <c r="K710" s="20"/>
      <c r="L710" s="35"/>
      <c r="M710" s="16"/>
      <c r="N710" s="35"/>
      <c r="O710" s="34"/>
      <c r="Q710">
        <f t="shared" si="59"/>
        <v>0</v>
      </c>
      <c r="T710" s="26" t="s">
        <v>26</v>
      </c>
      <c r="W710">
        <f t="shared" si="60"/>
        <v>0</v>
      </c>
      <c r="Y710" s="13"/>
      <c r="Z710" s="13"/>
      <c r="AA710" s="13"/>
      <c r="AB710" s="13"/>
      <c r="AC710" s="13"/>
      <c r="AD710" s="13"/>
      <c r="AE710" s="13"/>
      <c r="AF710" s="13"/>
      <c r="AG710" s="13"/>
      <c r="AH710" s="13"/>
      <c r="AI710" s="13"/>
      <c r="AJ710" s="13"/>
      <c r="AK710" s="13"/>
    </row>
    <row r="711" spans="5:37" thickTop="1" thickBot="1">
      <c r="E711" s="17" t="s">
        <v>24</v>
      </c>
      <c r="F711" s="18"/>
      <c r="G711" s="19"/>
      <c r="H711" s="18"/>
      <c r="I711" s="20"/>
      <c r="J711" s="21"/>
      <c r="K711" s="20"/>
      <c r="L711" s="35"/>
      <c r="M711" s="16"/>
      <c r="N711" s="35"/>
      <c r="O711" s="34"/>
      <c r="Q711">
        <f t="shared" si="59"/>
        <v>0</v>
      </c>
      <c r="T711" s="26" t="s">
        <v>26</v>
      </c>
      <c r="W711">
        <f t="shared" si="60"/>
        <v>0</v>
      </c>
      <c r="Y711" s="13"/>
      <c r="Z711" s="13"/>
      <c r="AA711" s="13"/>
      <c r="AB711" s="13"/>
      <c r="AC711" s="13"/>
      <c r="AD711" s="13"/>
      <c r="AE711" s="13"/>
      <c r="AF711" s="13"/>
      <c r="AG711" s="13"/>
      <c r="AH711" s="13"/>
      <c r="AI711" s="13"/>
      <c r="AJ711" s="13"/>
      <c r="AK711" s="13"/>
    </row>
    <row r="712" spans="5:37" thickTop="1" thickBot="1">
      <c r="E712" s="17" t="s">
        <v>24</v>
      </c>
      <c r="F712" s="18"/>
      <c r="G712" s="19"/>
      <c r="H712" s="18"/>
      <c r="I712" s="20"/>
      <c r="J712" s="21"/>
      <c r="K712" s="20"/>
      <c r="L712" s="35"/>
      <c r="M712" s="16"/>
      <c r="N712" s="35"/>
      <c r="O712" s="34"/>
      <c r="Q712">
        <f t="shared" si="59"/>
        <v>0</v>
      </c>
      <c r="T712" s="26" t="s">
        <v>26</v>
      </c>
      <c r="W712">
        <f t="shared" si="60"/>
        <v>0</v>
      </c>
      <c r="Y712" s="13"/>
      <c r="Z712" s="13"/>
      <c r="AA712" s="13"/>
      <c r="AB712" s="13"/>
      <c r="AC712" s="13"/>
      <c r="AD712" s="13"/>
      <c r="AE712" s="13"/>
      <c r="AF712" s="13"/>
      <c r="AG712" s="13"/>
      <c r="AH712" s="13"/>
      <c r="AI712" s="13"/>
      <c r="AJ712" s="13"/>
      <c r="AK712" s="13"/>
    </row>
    <row r="713" spans="5:37" thickTop="1" thickBot="1">
      <c r="E713" s="17" t="s">
        <v>24</v>
      </c>
      <c r="F713" s="18"/>
      <c r="G713" s="19"/>
      <c r="H713" s="18"/>
      <c r="I713" s="20"/>
      <c r="J713" s="21"/>
      <c r="K713" s="20"/>
      <c r="L713" s="35"/>
      <c r="M713" s="16"/>
      <c r="N713" s="35"/>
      <c r="O713" s="34"/>
      <c r="Q713">
        <f t="shared" si="59"/>
        <v>0</v>
      </c>
      <c r="T713" s="26" t="s">
        <v>26</v>
      </c>
      <c r="W713">
        <f t="shared" si="60"/>
        <v>0</v>
      </c>
      <c r="Y713" s="13"/>
      <c r="Z713" s="13"/>
      <c r="AA713" s="13"/>
      <c r="AB713" s="13"/>
      <c r="AC713" s="13"/>
      <c r="AD713" s="13"/>
      <c r="AE713" s="13"/>
      <c r="AF713" s="13"/>
      <c r="AG713" s="13"/>
      <c r="AH713" s="13"/>
      <c r="AI713" s="13"/>
      <c r="AJ713" s="13"/>
      <c r="AK713" s="13"/>
    </row>
    <row r="714" spans="5:37" thickTop="1" thickBot="1">
      <c r="E714" s="17" t="s">
        <v>24</v>
      </c>
      <c r="F714" s="18"/>
      <c r="G714" s="19"/>
      <c r="H714" s="18"/>
      <c r="I714" s="20"/>
      <c r="J714" s="21"/>
      <c r="K714" s="20"/>
      <c r="L714" s="35"/>
      <c r="M714" s="16"/>
      <c r="N714" s="35"/>
      <c r="O714" s="34"/>
      <c r="Q714">
        <f t="shared" si="59"/>
        <v>0</v>
      </c>
      <c r="T714" s="26" t="s">
        <v>26</v>
      </c>
      <c r="W714">
        <f t="shared" si="60"/>
        <v>0</v>
      </c>
      <c r="Y714" s="13"/>
      <c r="Z714" s="13"/>
      <c r="AA714" s="13"/>
      <c r="AB714" s="13"/>
      <c r="AC714" s="13"/>
      <c r="AD714" s="13"/>
      <c r="AE714" s="13"/>
      <c r="AF714" s="13"/>
      <c r="AG714" s="13"/>
      <c r="AH714" s="13"/>
      <c r="AI714" s="13"/>
      <c r="AJ714" s="13"/>
      <c r="AK714" s="13"/>
    </row>
    <row r="715" spans="5:37" thickTop="1" thickBot="1">
      <c r="E715" s="17" t="s">
        <v>24</v>
      </c>
      <c r="F715" s="18"/>
      <c r="G715" s="19"/>
      <c r="H715" s="18"/>
      <c r="I715" s="20"/>
      <c r="J715" s="21"/>
      <c r="K715" s="20"/>
      <c r="L715" s="35"/>
      <c r="M715" s="16"/>
      <c r="N715" s="35"/>
      <c r="O715" s="34"/>
      <c r="Q715">
        <f t="shared" si="59"/>
        <v>0</v>
      </c>
      <c r="T715" s="26" t="s">
        <v>26</v>
      </c>
      <c r="W715">
        <f t="shared" si="60"/>
        <v>0</v>
      </c>
      <c r="Y715" s="13"/>
      <c r="Z715" s="13"/>
      <c r="AA715" s="13"/>
      <c r="AB715" s="13"/>
      <c r="AC715" s="13"/>
      <c r="AD715" s="13"/>
      <c r="AE715" s="13"/>
      <c r="AF715" s="13"/>
      <c r="AG715" s="13"/>
      <c r="AH715" s="13"/>
      <c r="AI715" s="13"/>
      <c r="AJ715" s="13"/>
      <c r="AK715" s="13"/>
    </row>
    <row r="716" spans="5:37" thickTop="1" thickBot="1">
      <c r="E716" s="17" t="s">
        <v>24</v>
      </c>
      <c r="F716" s="18"/>
      <c r="G716" s="19"/>
      <c r="H716" s="18"/>
      <c r="I716" s="20"/>
      <c r="J716" s="21"/>
      <c r="K716" s="20"/>
      <c r="L716" s="35"/>
      <c r="M716" s="16"/>
      <c r="N716" s="35"/>
      <c r="O716" s="34"/>
      <c r="Q716">
        <f t="shared" si="59"/>
        <v>0</v>
      </c>
      <c r="T716" s="26" t="s">
        <v>26</v>
      </c>
      <c r="W716">
        <f t="shared" si="60"/>
        <v>0</v>
      </c>
      <c r="Y716" s="13"/>
      <c r="Z716" s="13"/>
      <c r="AA716" s="13"/>
      <c r="AB716" s="13"/>
      <c r="AC716" s="13"/>
      <c r="AD716" s="13"/>
      <c r="AE716" s="13"/>
      <c r="AF716" s="13"/>
      <c r="AG716" s="13"/>
      <c r="AH716" s="13"/>
      <c r="AI716" s="13"/>
      <c r="AJ716" s="13"/>
      <c r="AK716" s="13"/>
    </row>
    <row r="717" spans="5:37" thickTop="1" thickBot="1">
      <c r="E717" s="17" t="s">
        <v>24</v>
      </c>
      <c r="F717" s="18"/>
      <c r="G717" s="19"/>
      <c r="H717" s="18"/>
      <c r="I717" s="20"/>
      <c r="J717" s="21"/>
      <c r="K717" s="20"/>
      <c r="L717" s="35"/>
      <c r="M717" s="16"/>
      <c r="N717" s="35"/>
      <c r="O717" s="34"/>
      <c r="Q717">
        <f t="shared" si="59"/>
        <v>0</v>
      </c>
      <c r="T717" s="26" t="s">
        <v>26</v>
      </c>
      <c r="W717">
        <f t="shared" si="60"/>
        <v>0</v>
      </c>
      <c r="Y717" s="13"/>
      <c r="Z717" s="13"/>
      <c r="AA717" s="13"/>
      <c r="AB717" s="13"/>
      <c r="AC717" s="13"/>
      <c r="AD717" s="13"/>
      <c r="AE717" s="13"/>
      <c r="AF717" s="13"/>
      <c r="AG717" s="13"/>
      <c r="AH717" s="13"/>
      <c r="AI717" s="13"/>
      <c r="AJ717" s="13"/>
      <c r="AK717" s="13"/>
    </row>
    <row r="718" spans="5:37" thickTop="1" thickBot="1">
      <c r="E718" s="17" t="s">
        <v>24</v>
      </c>
      <c r="F718" s="18"/>
      <c r="G718" s="19"/>
      <c r="H718" s="18"/>
      <c r="I718" s="20"/>
      <c r="J718" s="21"/>
      <c r="K718" s="20"/>
      <c r="L718" s="35"/>
      <c r="M718" s="16"/>
      <c r="N718" s="35"/>
      <c r="O718" s="34"/>
      <c r="Q718">
        <f t="shared" si="59"/>
        <v>0</v>
      </c>
      <c r="T718" s="26" t="s">
        <v>26</v>
      </c>
      <c r="W718">
        <f t="shared" si="60"/>
        <v>0</v>
      </c>
      <c r="Y718" s="13"/>
      <c r="Z718" s="13"/>
      <c r="AA718" s="13"/>
      <c r="AB718" s="13"/>
      <c r="AC718" s="13"/>
      <c r="AD718" s="13"/>
      <c r="AE718" s="13"/>
      <c r="AF718" s="13"/>
      <c r="AG718" s="13"/>
      <c r="AH718" s="13"/>
      <c r="AI718" s="13"/>
      <c r="AJ718" s="13"/>
      <c r="AK718" s="13"/>
    </row>
    <row r="719" spans="5:37" thickTop="1" thickBot="1">
      <c r="E719" s="17" t="s">
        <v>24</v>
      </c>
      <c r="F719" s="18"/>
      <c r="G719" s="19"/>
      <c r="H719" s="18"/>
      <c r="I719" s="20"/>
      <c r="J719" s="21"/>
      <c r="K719" s="20"/>
      <c r="L719" s="35"/>
      <c r="M719" s="16"/>
      <c r="N719" s="35"/>
      <c r="O719" s="34"/>
      <c r="Q719">
        <f t="shared" si="59"/>
        <v>0</v>
      </c>
      <c r="T719" s="26" t="s">
        <v>26</v>
      </c>
      <c r="W719">
        <f t="shared" si="60"/>
        <v>0</v>
      </c>
      <c r="Y719" s="13"/>
      <c r="Z719" s="13"/>
      <c r="AA719" s="13"/>
      <c r="AB719" s="13"/>
      <c r="AC719" s="13"/>
      <c r="AD719" s="13"/>
      <c r="AE719" s="13"/>
      <c r="AF719" s="13"/>
      <c r="AG719" s="13"/>
      <c r="AH719" s="13"/>
      <c r="AI719" s="13"/>
      <c r="AJ719" s="13"/>
      <c r="AK719" s="13"/>
    </row>
    <row r="720" spans="5:37" thickTop="1" thickBot="1">
      <c r="E720" s="17" t="s">
        <v>24</v>
      </c>
      <c r="F720" s="18"/>
      <c r="G720" s="19"/>
      <c r="H720" s="18"/>
      <c r="I720" s="20"/>
      <c r="J720" s="21"/>
      <c r="K720" s="20"/>
      <c r="L720" s="35"/>
      <c r="M720" s="16"/>
      <c r="N720" s="35"/>
      <c r="O720" s="34"/>
      <c r="Q720">
        <f t="shared" si="59"/>
        <v>0</v>
      </c>
      <c r="T720" s="26" t="s">
        <v>26</v>
      </c>
      <c r="W720">
        <f t="shared" si="60"/>
        <v>0</v>
      </c>
      <c r="Y720" s="13"/>
      <c r="Z720" s="13"/>
      <c r="AA720" s="13"/>
      <c r="AB720" s="13"/>
      <c r="AC720" s="13"/>
      <c r="AD720" s="13"/>
      <c r="AE720" s="13"/>
      <c r="AF720" s="13"/>
      <c r="AG720" s="13"/>
      <c r="AH720" s="13"/>
      <c r="AI720" s="13"/>
      <c r="AJ720" s="13"/>
      <c r="AK720" s="13"/>
    </row>
    <row r="721" spans="5:37" thickTop="1" thickBot="1">
      <c r="E721" s="17" t="s">
        <v>24</v>
      </c>
      <c r="F721" s="18"/>
      <c r="G721" s="19"/>
      <c r="H721" s="18"/>
      <c r="I721" s="20"/>
      <c r="J721" s="21"/>
      <c r="K721" s="20"/>
      <c r="L721" s="35"/>
      <c r="M721" s="16"/>
      <c r="N721" s="35"/>
      <c r="O721" s="34"/>
      <c r="Q721">
        <f t="shared" si="59"/>
        <v>0</v>
      </c>
      <c r="T721" s="26" t="s">
        <v>26</v>
      </c>
      <c r="W721">
        <f t="shared" si="60"/>
        <v>0</v>
      </c>
      <c r="Y721" s="13"/>
      <c r="Z721" s="13"/>
      <c r="AA721" s="13"/>
      <c r="AB721" s="13"/>
      <c r="AC721" s="13"/>
      <c r="AD721" s="13"/>
      <c r="AE721" s="13"/>
      <c r="AF721" s="13"/>
      <c r="AG721" s="13"/>
      <c r="AH721" s="13"/>
      <c r="AI721" s="13"/>
      <c r="AJ721" s="13"/>
      <c r="AK721" s="13"/>
    </row>
    <row r="722" spans="5:37" thickTop="1" thickBot="1">
      <c r="E722" s="17" t="s">
        <v>24</v>
      </c>
      <c r="F722" s="18"/>
      <c r="G722" s="19"/>
      <c r="H722" s="18"/>
      <c r="I722" s="20"/>
      <c r="J722" s="21"/>
      <c r="K722" s="20"/>
      <c r="L722" s="35"/>
      <c r="M722" s="16"/>
      <c r="N722" s="35"/>
      <c r="O722" s="34"/>
      <c r="Q722">
        <f t="shared" si="59"/>
        <v>0</v>
      </c>
      <c r="T722" s="26" t="s">
        <v>26</v>
      </c>
      <c r="W722">
        <f t="shared" si="60"/>
        <v>0</v>
      </c>
      <c r="Y722" s="13"/>
      <c r="Z722" s="13"/>
      <c r="AA722" s="13"/>
      <c r="AB722" s="13"/>
      <c r="AC722" s="13"/>
      <c r="AD722" s="13"/>
      <c r="AE722" s="13"/>
      <c r="AF722" s="13"/>
      <c r="AG722" s="13"/>
      <c r="AH722" s="13"/>
      <c r="AI722" s="13"/>
      <c r="AJ722" s="13"/>
      <c r="AK722" s="13"/>
    </row>
    <row r="723" spans="5:37" thickTop="1" thickBot="1">
      <c r="E723" s="17" t="s">
        <v>24</v>
      </c>
      <c r="F723" s="18"/>
      <c r="G723" s="19"/>
      <c r="H723" s="18"/>
      <c r="I723" s="20"/>
      <c r="J723" s="21"/>
      <c r="K723" s="20"/>
      <c r="L723" s="35"/>
      <c r="M723" s="16"/>
      <c r="N723" s="35"/>
      <c r="O723" s="34"/>
      <c r="Q723">
        <f t="shared" si="59"/>
        <v>0</v>
      </c>
      <c r="T723" s="26" t="s">
        <v>26</v>
      </c>
      <c r="W723">
        <f t="shared" si="60"/>
        <v>0</v>
      </c>
      <c r="Y723" s="13"/>
      <c r="Z723" s="13"/>
      <c r="AA723" s="13"/>
      <c r="AB723" s="13"/>
      <c r="AC723" s="13"/>
      <c r="AD723" s="13"/>
      <c r="AE723" s="13"/>
      <c r="AF723" s="13"/>
      <c r="AG723" s="13"/>
      <c r="AH723" s="13"/>
      <c r="AI723" s="13"/>
      <c r="AJ723" s="13"/>
      <c r="AK723" s="13"/>
    </row>
    <row r="724" spans="5:37" thickTop="1" thickBot="1">
      <c r="E724" s="17" t="s">
        <v>24</v>
      </c>
      <c r="F724" s="18"/>
      <c r="G724" s="19"/>
      <c r="H724" s="18"/>
      <c r="I724" s="20"/>
      <c r="J724" s="21"/>
      <c r="K724" s="20"/>
      <c r="L724" s="35"/>
      <c r="M724" s="16"/>
      <c r="N724" s="35"/>
      <c r="O724" s="34"/>
      <c r="Q724">
        <f t="shared" si="59"/>
        <v>0</v>
      </c>
      <c r="T724" s="26" t="s">
        <v>26</v>
      </c>
      <c r="W724">
        <f t="shared" si="60"/>
        <v>0</v>
      </c>
      <c r="Y724" s="13"/>
      <c r="Z724" s="13"/>
      <c r="AA724" s="13"/>
      <c r="AB724" s="13"/>
      <c r="AC724" s="13"/>
      <c r="AD724" s="13"/>
      <c r="AE724" s="13"/>
      <c r="AF724" s="13"/>
      <c r="AG724" s="13"/>
      <c r="AH724" s="13"/>
      <c r="AI724" s="13"/>
      <c r="AJ724" s="13"/>
      <c r="AK724" s="13"/>
    </row>
    <row r="725" spans="5:37" thickTop="1" thickBot="1">
      <c r="E725" s="17" t="s">
        <v>24</v>
      </c>
      <c r="F725" s="18"/>
      <c r="G725" s="19"/>
      <c r="H725" s="18"/>
      <c r="I725" s="20"/>
      <c r="J725" s="21"/>
      <c r="K725" s="20"/>
      <c r="L725" s="35"/>
      <c r="M725" s="16"/>
      <c r="N725" s="35"/>
      <c r="O725" s="34"/>
      <c r="Q725">
        <f t="shared" si="59"/>
        <v>0</v>
      </c>
      <c r="T725" s="26" t="s">
        <v>26</v>
      </c>
      <c r="W725">
        <f t="shared" si="60"/>
        <v>0</v>
      </c>
      <c r="Y725" s="13"/>
      <c r="Z725" s="13"/>
      <c r="AA725" s="13"/>
      <c r="AB725" s="13"/>
      <c r="AC725" s="13"/>
      <c r="AD725" s="13"/>
      <c r="AE725" s="13"/>
      <c r="AF725" s="13"/>
      <c r="AG725" s="13"/>
      <c r="AH725" s="13"/>
      <c r="AI725" s="13"/>
      <c r="AJ725" s="13"/>
      <c r="AK725" s="13"/>
    </row>
    <row r="726" spans="5:37" thickTop="1" thickBot="1">
      <c r="E726" s="17" t="s">
        <v>24</v>
      </c>
      <c r="F726" s="18"/>
      <c r="G726" s="19"/>
      <c r="H726" s="18"/>
      <c r="I726" s="20"/>
      <c r="J726" s="21"/>
      <c r="K726" s="20"/>
      <c r="L726" s="35"/>
      <c r="M726" s="16"/>
      <c r="N726" s="35"/>
      <c r="O726" s="34"/>
      <c r="Q726">
        <f t="shared" si="59"/>
        <v>0</v>
      </c>
      <c r="T726" s="26" t="s">
        <v>26</v>
      </c>
      <c r="W726">
        <f t="shared" si="60"/>
        <v>0</v>
      </c>
      <c r="Y726" s="13"/>
      <c r="Z726" s="13"/>
      <c r="AA726" s="13"/>
      <c r="AB726" s="13"/>
      <c r="AC726" s="13"/>
      <c r="AD726" s="13"/>
      <c r="AE726" s="13"/>
      <c r="AF726" s="13"/>
      <c r="AG726" s="13"/>
      <c r="AH726" s="13"/>
      <c r="AI726" s="13"/>
      <c r="AJ726" s="13"/>
      <c r="AK726" s="13"/>
    </row>
    <row r="727" spans="5:37" thickTop="1" thickBot="1">
      <c r="E727" s="17" t="s">
        <v>24</v>
      </c>
      <c r="F727" s="18"/>
      <c r="G727" s="19"/>
      <c r="H727" s="18"/>
      <c r="I727" s="20"/>
      <c r="J727" s="21"/>
      <c r="K727" s="20"/>
      <c r="L727" s="35"/>
      <c r="M727" s="16"/>
      <c r="N727" s="35"/>
      <c r="O727" s="34"/>
      <c r="Q727">
        <f t="shared" si="59"/>
        <v>0</v>
      </c>
      <c r="T727" s="26" t="s">
        <v>26</v>
      </c>
      <c r="W727">
        <f t="shared" si="60"/>
        <v>0</v>
      </c>
      <c r="Y727" s="13"/>
      <c r="Z727" s="13"/>
      <c r="AA727" s="13"/>
      <c r="AB727" s="13"/>
      <c r="AC727" s="13"/>
      <c r="AD727" s="13"/>
      <c r="AE727" s="13"/>
      <c r="AF727" s="13"/>
      <c r="AG727" s="13"/>
      <c r="AH727" s="13"/>
      <c r="AI727" s="13"/>
      <c r="AJ727" s="13"/>
      <c r="AK727" s="13"/>
    </row>
    <row r="728" spans="5:37" thickTop="1" thickBot="1">
      <c r="E728" s="17" t="s">
        <v>24</v>
      </c>
      <c r="F728" s="18"/>
      <c r="G728" s="19"/>
      <c r="H728" s="18"/>
      <c r="I728" s="20"/>
      <c r="J728" s="21"/>
      <c r="K728" s="20"/>
      <c r="L728" s="35"/>
      <c r="M728" s="16"/>
      <c r="N728" s="35"/>
      <c r="O728" s="34"/>
      <c r="Q728">
        <f t="shared" si="59"/>
        <v>0</v>
      </c>
      <c r="T728" s="26" t="s">
        <v>26</v>
      </c>
      <c r="W728">
        <f t="shared" si="60"/>
        <v>0</v>
      </c>
      <c r="Y728" s="13"/>
      <c r="Z728" s="13"/>
      <c r="AA728" s="13"/>
      <c r="AB728" s="13"/>
      <c r="AC728" s="13"/>
      <c r="AD728" s="13"/>
      <c r="AE728" s="13"/>
      <c r="AF728" s="13"/>
      <c r="AG728" s="13"/>
      <c r="AH728" s="13"/>
      <c r="AI728" s="13"/>
      <c r="AJ728" s="13"/>
      <c r="AK728" s="13"/>
    </row>
    <row r="729" spans="5:37" thickTop="1" thickBot="1">
      <c r="E729" s="17" t="s">
        <v>24</v>
      </c>
      <c r="F729" s="18"/>
      <c r="G729" s="19"/>
      <c r="H729" s="18"/>
      <c r="I729" s="20"/>
      <c r="J729" s="21"/>
      <c r="K729" s="20"/>
      <c r="L729" s="35"/>
      <c r="M729" s="16"/>
      <c r="N729" s="35"/>
      <c r="O729" s="34"/>
      <c r="Q729">
        <f t="shared" si="59"/>
        <v>0</v>
      </c>
      <c r="T729" s="26" t="s">
        <v>26</v>
      </c>
      <c r="W729">
        <f t="shared" si="60"/>
        <v>0</v>
      </c>
      <c r="Y729" s="13"/>
      <c r="Z729" s="13"/>
      <c r="AA729" s="13"/>
      <c r="AB729" s="13"/>
      <c r="AC729" s="13"/>
      <c r="AD729" s="13"/>
      <c r="AE729" s="13"/>
      <c r="AF729" s="13"/>
      <c r="AG729" s="13"/>
      <c r="AH729" s="13"/>
      <c r="AI729" s="13"/>
      <c r="AJ729" s="13"/>
      <c r="AK729" s="13"/>
    </row>
    <row r="730" spans="5:37" thickTop="1" thickBot="1">
      <c r="E730" s="17" t="s">
        <v>24</v>
      </c>
      <c r="F730" s="18"/>
      <c r="G730" s="19"/>
      <c r="H730" s="18"/>
      <c r="I730" s="20"/>
      <c r="J730" s="21"/>
      <c r="K730" s="20"/>
      <c r="L730" s="35"/>
      <c r="M730" s="16"/>
      <c r="N730" s="35"/>
      <c r="O730" s="34"/>
      <c r="Q730">
        <f t="shared" si="59"/>
        <v>0</v>
      </c>
      <c r="T730" s="26" t="s">
        <v>26</v>
      </c>
      <c r="W730">
        <f t="shared" si="60"/>
        <v>0</v>
      </c>
      <c r="Y730" s="13"/>
      <c r="Z730" s="13"/>
      <c r="AA730" s="13"/>
      <c r="AB730" s="13"/>
      <c r="AC730" s="13"/>
      <c r="AD730" s="13"/>
      <c r="AE730" s="13"/>
      <c r="AF730" s="13"/>
      <c r="AG730" s="13"/>
      <c r="AH730" s="13"/>
      <c r="AI730" s="13"/>
      <c r="AJ730" s="13"/>
      <c r="AK730" s="13"/>
    </row>
    <row r="731" spans="5:37" thickTop="1" thickBot="1">
      <c r="E731" s="17" t="s">
        <v>24</v>
      </c>
      <c r="F731" s="18"/>
      <c r="G731" s="19"/>
      <c r="H731" s="18"/>
      <c r="I731" s="20"/>
      <c r="J731" s="21"/>
      <c r="K731" s="20"/>
      <c r="L731" s="35"/>
      <c r="M731" s="16"/>
      <c r="N731" s="35"/>
      <c r="O731" s="34"/>
      <c r="Q731">
        <f t="shared" si="59"/>
        <v>0</v>
      </c>
      <c r="T731" s="26" t="s">
        <v>26</v>
      </c>
      <c r="W731">
        <f t="shared" si="60"/>
        <v>0</v>
      </c>
      <c r="Y731" s="13"/>
      <c r="Z731" s="13"/>
      <c r="AA731" s="13"/>
      <c r="AB731" s="13"/>
      <c r="AC731" s="13"/>
      <c r="AD731" s="13"/>
      <c r="AE731" s="13"/>
      <c r="AF731" s="13"/>
      <c r="AG731" s="13"/>
      <c r="AH731" s="13"/>
      <c r="AI731" s="13"/>
      <c r="AJ731" s="13"/>
      <c r="AK731" s="13"/>
    </row>
    <row r="732" spans="5:37" thickTop="1" thickBot="1">
      <c r="E732" s="17" t="s">
        <v>24</v>
      </c>
      <c r="F732" s="18"/>
      <c r="G732" s="19"/>
      <c r="H732" s="18"/>
      <c r="I732" s="20"/>
      <c r="J732" s="21"/>
      <c r="K732" s="20"/>
      <c r="L732" s="35"/>
      <c r="M732" s="16"/>
      <c r="N732" s="35"/>
      <c r="O732" s="34"/>
      <c r="Q732">
        <f t="shared" si="59"/>
        <v>0</v>
      </c>
      <c r="T732" s="26" t="s">
        <v>26</v>
      </c>
      <c r="W732">
        <f t="shared" si="60"/>
        <v>0</v>
      </c>
      <c r="Y732" s="13"/>
      <c r="Z732" s="13"/>
      <c r="AA732" s="13"/>
      <c r="AB732" s="13"/>
      <c r="AC732" s="13"/>
      <c r="AD732" s="13"/>
      <c r="AE732" s="13"/>
      <c r="AF732" s="13"/>
      <c r="AG732" s="13"/>
      <c r="AH732" s="13"/>
      <c r="AI732" s="13"/>
      <c r="AJ732" s="13"/>
      <c r="AK732" s="13"/>
    </row>
    <row r="733" spans="5:37" thickTop="1" thickBot="1">
      <c r="E733" s="17" t="s">
        <v>24</v>
      </c>
      <c r="F733" s="18"/>
      <c r="G733" s="19"/>
      <c r="H733" s="18"/>
      <c r="I733" s="20"/>
      <c r="J733" s="21"/>
      <c r="K733" s="20"/>
      <c r="L733" s="35"/>
      <c r="M733" s="16"/>
      <c r="N733" s="35"/>
      <c r="O733" s="34"/>
      <c r="Q733">
        <f t="shared" si="59"/>
        <v>0</v>
      </c>
      <c r="T733" s="26" t="s">
        <v>26</v>
      </c>
      <c r="W733">
        <f t="shared" si="60"/>
        <v>0</v>
      </c>
      <c r="Y733" s="13"/>
      <c r="Z733" s="13"/>
      <c r="AA733" s="13"/>
      <c r="AB733" s="13"/>
      <c r="AC733" s="13"/>
      <c r="AD733" s="13"/>
      <c r="AE733" s="13"/>
      <c r="AF733" s="13"/>
      <c r="AG733" s="13"/>
      <c r="AH733" s="13"/>
      <c r="AI733" s="13"/>
      <c r="AJ733" s="13"/>
      <c r="AK733" s="13"/>
    </row>
    <row r="734" spans="5:37" thickTop="1" thickBot="1">
      <c r="E734" s="17" t="s">
        <v>24</v>
      </c>
      <c r="F734" s="18"/>
      <c r="G734" s="19"/>
      <c r="H734" s="18"/>
      <c r="I734" s="20"/>
      <c r="J734" s="21"/>
      <c r="K734" s="20"/>
      <c r="L734" s="35"/>
      <c r="M734" s="16"/>
      <c r="N734" s="35"/>
      <c r="O734" s="34"/>
      <c r="Q734">
        <f t="shared" si="59"/>
        <v>0</v>
      </c>
      <c r="T734" s="26" t="s">
        <v>26</v>
      </c>
      <c r="W734">
        <f t="shared" si="60"/>
        <v>0</v>
      </c>
      <c r="Y734" s="13"/>
      <c r="Z734" s="13"/>
      <c r="AA734" s="13"/>
      <c r="AB734" s="13"/>
      <c r="AC734" s="13"/>
      <c r="AD734" s="13"/>
      <c r="AE734" s="13"/>
      <c r="AF734" s="13"/>
      <c r="AG734" s="13"/>
      <c r="AH734" s="13"/>
      <c r="AI734" s="13"/>
      <c r="AJ734" s="13"/>
      <c r="AK734" s="13"/>
    </row>
    <row r="735" spans="5:37" thickTop="1" thickBot="1">
      <c r="E735" s="17" t="s">
        <v>24</v>
      </c>
      <c r="F735" s="18"/>
      <c r="G735" s="19"/>
      <c r="H735" s="18"/>
      <c r="I735" s="20"/>
      <c r="J735" s="21"/>
      <c r="K735" s="20"/>
      <c r="L735" s="35"/>
      <c r="M735" s="16"/>
      <c r="N735" s="35"/>
      <c r="O735" s="34"/>
      <c r="Q735">
        <f t="shared" si="59"/>
        <v>0</v>
      </c>
      <c r="T735" s="26" t="s">
        <v>26</v>
      </c>
      <c r="W735">
        <f t="shared" si="60"/>
        <v>0</v>
      </c>
      <c r="Y735" s="13"/>
      <c r="Z735" s="13"/>
      <c r="AA735" s="13"/>
      <c r="AB735" s="13"/>
      <c r="AC735" s="13"/>
      <c r="AD735" s="13"/>
      <c r="AE735" s="13"/>
      <c r="AF735" s="13"/>
      <c r="AG735" s="13"/>
      <c r="AH735" s="13"/>
      <c r="AI735" s="13"/>
      <c r="AJ735" s="13"/>
      <c r="AK735" s="13"/>
    </row>
    <row r="736" spans="5:37" thickTop="1" thickBot="1">
      <c r="E736" s="17" t="s">
        <v>24</v>
      </c>
      <c r="F736" s="18"/>
      <c r="G736" s="19"/>
      <c r="H736" s="18"/>
      <c r="I736" s="20"/>
      <c r="J736" s="21"/>
      <c r="K736" s="20"/>
      <c r="L736" s="35"/>
      <c r="M736" s="16"/>
      <c r="N736" s="35"/>
      <c r="O736" s="34"/>
      <c r="Q736">
        <f t="shared" si="59"/>
        <v>0</v>
      </c>
      <c r="T736" s="26" t="s">
        <v>26</v>
      </c>
      <c r="W736">
        <f t="shared" si="60"/>
        <v>0</v>
      </c>
      <c r="Y736" s="13"/>
      <c r="Z736" s="13"/>
      <c r="AA736" s="13"/>
      <c r="AB736" s="13"/>
      <c r="AC736" s="13"/>
      <c r="AD736" s="13"/>
      <c r="AE736" s="13"/>
      <c r="AF736" s="13"/>
      <c r="AG736" s="13"/>
      <c r="AH736" s="13"/>
      <c r="AI736" s="13"/>
      <c r="AJ736" s="13"/>
      <c r="AK736" s="13"/>
    </row>
    <row r="737" spans="5:37" thickTop="1" thickBot="1">
      <c r="E737" s="17" t="s">
        <v>24</v>
      </c>
      <c r="F737" s="18"/>
      <c r="G737" s="19"/>
      <c r="H737" s="18"/>
      <c r="I737" s="20"/>
      <c r="J737" s="21"/>
      <c r="K737" s="20"/>
      <c r="L737" s="35"/>
      <c r="M737" s="16"/>
      <c r="N737" s="35"/>
      <c r="O737" s="34"/>
      <c r="Q737">
        <f t="shared" si="59"/>
        <v>0</v>
      </c>
      <c r="T737" s="26" t="s">
        <v>26</v>
      </c>
      <c r="W737">
        <f t="shared" si="60"/>
        <v>0</v>
      </c>
      <c r="Y737" s="13"/>
      <c r="Z737" s="13"/>
      <c r="AA737" s="13"/>
      <c r="AB737" s="13"/>
      <c r="AC737" s="13"/>
      <c r="AD737" s="13"/>
      <c r="AE737" s="13"/>
      <c r="AF737" s="13"/>
      <c r="AG737" s="13"/>
      <c r="AH737" s="13"/>
      <c r="AI737" s="13"/>
      <c r="AJ737" s="13"/>
      <c r="AK737" s="13"/>
    </row>
    <row r="738" spans="5:37" thickTop="1" thickBot="1">
      <c r="E738" s="17" t="s">
        <v>24</v>
      </c>
      <c r="F738" s="18"/>
      <c r="G738" s="19"/>
      <c r="H738" s="18"/>
      <c r="I738" s="20"/>
      <c r="J738" s="21"/>
      <c r="K738" s="20"/>
      <c r="L738" s="35"/>
      <c r="M738" s="16"/>
      <c r="N738" s="35"/>
      <c r="O738" s="34"/>
      <c r="Q738">
        <f t="shared" si="59"/>
        <v>0</v>
      </c>
      <c r="T738" s="26" t="s">
        <v>26</v>
      </c>
      <c r="W738">
        <f t="shared" si="60"/>
        <v>0</v>
      </c>
      <c r="Y738" s="13"/>
      <c r="Z738" s="13"/>
      <c r="AA738" s="13"/>
      <c r="AB738" s="13"/>
      <c r="AC738" s="13"/>
      <c r="AD738" s="13"/>
      <c r="AE738" s="13"/>
      <c r="AF738" s="13"/>
      <c r="AG738" s="13"/>
      <c r="AH738" s="13"/>
      <c r="AI738" s="13"/>
      <c r="AJ738" s="13"/>
      <c r="AK738" s="13"/>
    </row>
    <row r="739" spans="5:37" thickTop="1" thickBot="1">
      <c r="E739" s="17" t="s">
        <v>24</v>
      </c>
      <c r="F739" s="18"/>
      <c r="G739" s="19"/>
      <c r="H739" s="18"/>
      <c r="I739" s="20"/>
      <c r="J739" s="21"/>
      <c r="K739" s="20"/>
      <c r="L739" s="35"/>
      <c r="M739" s="16"/>
      <c r="N739" s="35"/>
      <c r="O739" s="34"/>
      <c r="Q739">
        <f t="shared" si="59"/>
        <v>0</v>
      </c>
      <c r="T739" s="26" t="s">
        <v>26</v>
      </c>
      <c r="W739">
        <f t="shared" si="60"/>
        <v>0</v>
      </c>
      <c r="Y739" s="13"/>
      <c r="Z739" s="13"/>
      <c r="AA739" s="13"/>
      <c r="AB739" s="13"/>
      <c r="AC739" s="13"/>
      <c r="AD739" s="13"/>
      <c r="AE739" s="13"/>
      <c r="AF739" s="13"/>
      <c r="AG739" s="13"/>
      <c r="AH739" s="13"/>
      <c r="AI739" s="13"/>
      <c r="AJ739" s="13"/>
      <c r="AK739" s="13"/>
    </row>
    <row r="740" spans="5:37" thickTop="1" thickBot="1">
      <c r="E740" s="17" t="s">
        <v>24</v>
      </c>
      <c r="F740" s="18"/>
      <c r="G740" s="19"/>
      <c r="H740" s="18"/>
      <c r="I740" s="20"/>
      <c r="J740" s="21"/>
      <c r="K740" s="20"/>
      <c r="L740" s="35"/>
      <c r="M740" s="16"/>
      <c r="N740" s="35"/>
      <c r="O740" s="34"/>
      <c r="Q740">
        <f t="shared" si="59"/>
        <v>0</v>
      </c>
      <c r="T740" s="26" t="s">
        <v>26</v>
      </c>
      <c r="W740">
        <f t="shared" si="60"/>
        <v>0</v>
      </c>
      <c r="Y740" s="13"/>
      <c r="Z740" s="13"/>
      <c r="AA740" s="13"/>
      <c r="AB740" s="13"/>
      <c r="AC740" s="13"/>
      <c r="AD740" s="13"/>
      <c r="AE740" s="13"/>
      <c r="AF740" s="13"/>
      <c r="AG740" s="13"/>
      <c r="AH740" s="13"/>
      <c r="AI740" s="13"/>
      <c r="AJ740" s="13"/>
      <c r="AK740" s="13"/>
    </row>
    <row r="741" spans="5:37" thickTop="1" thickBot="1">
      <c r="E741" s="17" t="s">
        <v>24</v>
      </c>
      <c r="F741" s="18"/>
      <c r="G741" s="19"/>
      <c r="H741" s="18"/>
      <c r="I741" s="20"/>
      <c r="J741" s="21"/>
      <c r="K741" s="20"/>
      <c r="L741" s="35"/>
      <c r="M741" s="16"/>
      <c r="N741" s="35"/>
      <c r="O741" s="34"/>
      <c r="Q741">
        <f t="shared" si="59"/>
        <v>0</v>
      </c>
      <c r="T741" s="26" t="s">
        <v>26</v>
      </c>
      <c r="W741">
        <f t="shared" si="60"/>
        <v>0</v>
      </c>
      <c r="Y741" s="13"/>
      <c r="Z741" s="13"/>
      <c r="AA741" s="13"/>
      <c r="AB741" s="13"/>
      <c r="AC741" s="13"/>
      <c r="AD741" s="13"/>
      <c r="AE741" s="13"/>
      <c r="AF741" s="13"/>
      <c r="AG741" s="13"/>
      <c r="AH741" s="13"/>
      <c r="AI741" s="13"/>
      <c r="AJ741" s="13"/>
      <c r="AK741" s="13"/>
    </row>
    <row r="742" spans="5:37" thickTop="1" thickBot="1">
      <c r="E742" s="17" t="s">
        <v>24</v>
      </c>
      <c r="F742" s="18"/>
      <c r="G742" s="19"/>
      <c r="H742" s="18"/>
      <c r="I742" s="20"/>
      <c r="J742" s="21"/>
      <c r="K742" s="20"/>
      <c r="L742" s="35"/>
      <c r="M742" s="16"/>
      <c r="N742" s="35"/>
      <c r="O742" s="34"/>
      <c r="Q742">
        <f t="shared" si="59"/>
        <v>0</v>
      </c>
      <c r="T742" s="26" t="s">
        <v>26</v>
      </c>
      <c r="W742">
        <f t="shared" si="60"/>
        <v>0</v>
      </c>
      <c r="Y742" s="13"/>
      <c r="Z742" s="13"/>
      <c r="AA742" s="13"/>
      <c r="AB742" s="13"/>
      <c r="AC742" s="13"/>
      <c r="AD742" s="13"/>
      <c r="AE742" s="13"/>
      <c r="AF742" s="13"/>
      <c r="AG742" s="13"/>
      <c r="AH742" s="13"/>
      <c r="AI742" s="13"/>
      <c r="AJ742" s="13"/>
      <c r="AK742" s="13"/>
    </row>
    <row r="743" spans="5:37" thickTop="1" thickBot="1">
      <c r="E743" s="17" t="s">
        <v>24</v>
      </c>
      <c r="F743" s="18"/>
      <c r="G743" s="19"/>
      <c r="H743" s="18"/>
      <c r="I743" s="20"/>
      <c r="J743" s="21"/>
      <c r="K743" s="20"/>
      <c r="L743" s="35"/>
      <c r="M743" s="16"/>
      <c r="N743" s="35"/>
      <c r="O743" s="34"/>
      <c r="Q743">
        <f t="shared" si="59"/>
        <v>0</v>
      </c>
      <c r="T743" s="26" t="s">
        <v>26</v>
      </c>
      <c r="W743">
        <f t="shared" si="60"/>
        <v>0</v>
      </c>
      <c r="Y743" s="13"/>
      <c r="Z743" s="13"/>
      <c r="AA743" s="13"/>
      <c r="AB743" s="13"/>
      <c r="AC743" s="13"/>
      <c r="AD743" s="13"/>
      <c r="AE743" s="13"/>
      <c r="AF743" s="13"/>
      <c r="AG743" s="13"/>
      <c r="AH743" s="13"/>
      <c r="AI743" s="13"/>
      <c r="AJ743" s="13"/>
      <c r="AK743" s="13"/>
    </row>
    <row r="744" spans="5:37" thickTop="1" thickBot="1">
      <c r="E744" s="17" t="s">
        <v>24</v>
      </c>
      <c r="F744" s="18"/>
      <c r="G744" s="19"/>
      <c r="H744" s="18"/>
      <c r="I744" s="20"/>
      <c r="J744" s="21"/>
      <c r="K744" s="20"/>
      <c r="L744" s="35"/>
      <c r="M744" s="16"/>
      <c r="N744" s="35"/>
      <c r="O744" s="34"/>
      <c r="Q744">
        <f t="shared" si="59"/>
        <v>0</v>
      </c>
      <c r="T744" s="26" t="s">
        <v>26</v>
      </c>
      <c r="W744">
        <f t="shared" si="60"/>
        <v>0</v>
      </c>
      <c r="Y744" s="13"/>
      <c r="Z744" s="13"/>
      <c r="AA744" s="13"/>
      <c r="AB744" s="13"/>
      <c r="AC744" s="13"/>
      <c r="AD744" s="13"/>
      <c r="AE744" s="13"/>
      <c r="AF744" s="13"/>
      <c r="AG744" s="13"/>
      <c r="AH744" s="13"/>
      <c r="AI744" s="13"/>
      <c r="AJ744" s="13"/>
      <c r="AK744" s="13"/>
    </row>
    <row r="745" spans="5:37" thickTop="1" thickBot="1">
      <c r="E745" s="17" t="s">
        <v>24</v>
      </c>
      <c r="F745" s="18"/>
      <c r="G745" s="19"/>
      <c r="H745" s="18"/>
      <c r="I745" s="20"/>
      <c r="J745" s="21"/>
      <c r="K745" s="20"/>
      <c r="L745" s="35"/>
      <c r="M745" s="16"/>
      <c r="N745" s="35"/>
      <c r="O745" s="34"/>
      <c r="Q745">
        <f t="shared" si="59"/>
        <v>0</v>
      </c>
      <c r="T745" s="26" t="s">
        <v>26</v>
      </c>
      <c r="W745">
        <f t="shared" si="60"/>
        <v>0</v>
      </c>
      <c r="Y745" s="13"/>
      <c r="Z745" s="13"/>
      <c r="AA745" s="13"/>
      <c r="AB745" s="13"/>
      <c r="AC745" s="13"/>
      <c r="AD745" s="13"/>
      <c r="AE745" s="13"/>
      <c r="AF745" s="13"/>
      <c r="AG745" s="13"/>
      <c r="AH745" s="13"/>
      <c r="AI745" s="13"/>
      <c r="AJ745" s="13"/>
      <c r="AK745" s="13"/>
    </row>
    <row r="746" spans="5:37" thickTop="1" thickBot="1">
      <c r="E746" s="17" t="s">
        <v>24</v>
      </c>
      <c r="F746" s="18"/>
      <c r="G746" s="19"/>
      <c r="H746" s="18"/>
      <c r="I746" s="20"/>
      <c r="J746" s="21"/>
      <c r="K746" s="20"/>
      <c r="L746" s="35"/>
      <c r="M746" s="16"/>
      <c r="N746" s="35"/>
      <c r="O746" s="34"/>
      <c r="Q746">
        <f t="shared" si="59"/>
        <v>0</v>
      </c>
      <c r="T746" s="26" t="s">
        <v>26</v>
      </c>
      <c r="W746">
        <f t="shared" si="60"/>
        <v>0</v>
      </c>
      <c r="Y746" s="13"/>
      <c r="Z746" s="13"/>
      <c r="AA746" s="13"/>
      <c r="AB746" s="13"/>
      <c r="AC746" s="13"/>
      <c r="AD746" s="13"/>
      <c r="AE746" s="13"/>
      <c r="AF746" s="13"/>
      <c r="AG746" s="13"/>
      <c r="AH746" s="13"/>
      <c r="AI746" s="13"/>
      <c r="AJ746" s="13"/>
      <c r="AK746" s="13"/>
    </row>
    <row r="747" spans="5:37" thickTop="1" thickBot="1">
      <c r="E747" s="17" t="s">
        <v>24</v>
      </c>
      <c r="F747" s="18"/>
      <c r="G747" s="19"/>
      <c r="H747" s="18"/>
      <c r="I747" s="20"/>
      <c r="J747" s="21"/>
      <c r="K747" s="20"/>
      <c r="L747" s="35"/>
      <c r="M747" s="16"/>
      <c r="N747" s="35"/>
      <c r="O747" s="34"/>
      <c r="Q747">
        <f t="shared" si="59"/>
        <v>0</v>
      </c>
      <c r="T747" s="26" t="s">
        <v>26</v>
      </c>
      <c r="W747">
        <f t="shared" si="60"/>
        <v>0</v>
      </c>
      <c r="Y747" s="13"/>
      <c r="Z747" s="13"/>
      <c r="AA747" s="13"/>
      <c r="AB747" s="13"/>
      <c r="AC747" s="13"/>
      <c r="AD747" s="13"/>
      <c r="AE747" s="13"/>
      <c r="AF747" s="13"/>
      <c r="AG747" s="13"/>
      <c r="AH747" s="13"/>
      <c r="AI747" s="13"/>
      <c r="AJ747" s="13"/>
      <c r="AK747" s="13"/>
    </row>
    <row r="748" spans="5:37" thickTop="1" thickBot="1">
      <c r="E748" s="17" t="s">
        <v>24</v>
      </c>
      <c r="F748" s="18"/>
      <c r="G748" s="19"/>
      <c r="H748" s="18"/>
      <c r="I748" s="20"/>
      <c r="J748" s="21"/>
      <c r="K748" s="20"/>
      <c r="L748" s="35"/>
      <c r="M748" s="16"/>
      <c r="N748" s="35"/>
      <c r="O748" s="34"/>
      <c r="Q748">
        <f t="shared" si="59"/>
        <v>0</v>
      </c>
      <c r="T748" s="26" t="s">
        <v>26</v>
      </c>
      <c r="W748">
        <f t="shared" si="60"/>
        <v>0</v>
      </c>
      <c r="Y748" s="13"/>
      <c r="Z748" s="13"/>
      <c r="AA748" s="13"/>
      <c r="AB748" s="13"/>
      <c r="AC748" s="13"/>
      <c r="AD748" s="13"/>
      <c r="AE748" s="13"/>
      <c r="AF748" s="13"/>
      <c r="AG748" s="13"/>
      <c r="AH748" s="13"/>
      <c r="AI748" s="13"/>
      <c r="AJ748" s="13"/>
      <c r="AK748" s="13"/>
    </row>
    <row r="749" spans="5:37" thickTop="1" thickBot="1">
      <c r="E749" s="17" t="s">
        <v>24</v>
      </c>
      <c r="F749" s="18"/>
      <c r="G749" s="19"/>
      <c r="H749" s="18"/>
      <c r="I749" s="20"/>
      <c r="J749" s="21"/>
      <c r="K749" s="20"/>
      <c r="L749" s="35"/>
      <c r="M749" s="16"/>
      <c r="N749" s="35"/>
      <c r="O749" s="34"/>
      <c r="Q749">
        <f t="shared" si="59"/>
        <v>0</v>
      </c>
      <c r="T749" s="26" t="s">
        <v>26</v>
      </c>
      <c r="W749">
        <f t="shared" si="60"/>
        <v>0</v>
      </c>
      <c r="Y749" s="13"/>
      <c r="Z749" s="13"/>
      <c r="AA749" s="13"/>
      <c r="AB749" s="13"/>
      <c r="AC749" s="13"/>
      <c r="AD749" s="13"/>
      <c r="AE749" s="13"/>
      <c r="AF749" s="13"/>
      <c r="AG749" s="13"/>
      <c r="AH749" s="13"/>
      <c r="AI749" s="13"/>
      <c r="AJ749" s="13"/>
      <c r="AK749" s="13"/>
    </row>
    <row r="750" spans="5:37" thickTop="1" thickBot="1">
      <c r="E750" s="17" t="s">
        <v>24</v>
      </c>
      <c r="F750" s="18"/>
      <c r="G750" s="19"/>
      <c r="H750" s="18"/>
      <c r="I750" s="20"/>
      <c r="J750" s="21"/>
      <c r="K750" s="20"/>
      <c r="L750" s="35"/>
      <c r="M750" s="16"/>
      <c r="N750" s="35"/>
      <c r="O750" s="34"/>
      <c r="Q750">
        <f t="shared" si="59"/>
        <v>0</v>
      </c>
      <c r="T750" s="26" t="s">
        <v>26</v>
      </c>
      <c r="W750">
        <f t="shared" si="60"/>
        <v>0</v>
      </c>
      <c r="Y750" s="13"/>
      <c r="Z750" s="13"/>
      <c r="AA750" s="13"/>
      <c r="AB750" s="13"/>
      <c r="AC750" s="13"/>
      <c r="AD750" s="13"/>
      <c r="AE750" s="13"/>
      <c r="AF750" s="13"/>
      <c r="AG750" s="13"/>
      <c r="AH750" s="13"/>
      <c r="AI750" s="13"/>
      <c r="AJ750" s="13"/>
      <c r="AK750" s="13"/>
    </row>
    <row r="751" spans="5:37" thickTop="1" thickBot="1">
      <c r="E751" s="17" t="s">
        <v>24</v>
      </c>
      <c r="F751" s="18"/>
      <c r="G751" s="19"/>
      <c r="H751" s="18"/>
      <c r="I751" s="20"/>
      <c r="J751" s="21"/>
      <c r="K751" s="20"/>
      <c r="L751" s="35"/>
      <c r="M751" s="16"/>
      <c r="N751" s="35"/>
      <c r="O751" s="34"/>
      <c r="Q751">
        <f t="shared" si="59"/>
        <v>0</v>
      </c>
      <c r="T751" s="26" t="s">
        <v>26</v>
      </c>
      <c r="W751">
        <f t="shared" si="60"/>
        <v>0</v>
      </c>
      <c r="Y751" s="13"/>
      <c r="Z751" s="13"/>
      <c r="AA751" s="13"/>
      <c r="AB751" s="13"/>
      <c r="AC751" s="13"/>
      <c r="AD751" s="13"/>
      <c r="AE751" s="13"/>
      <c r="AF751" s="13"/>
      <c r="AG751" s="13"/>
      <c r="AH751" s="13"/>
      <c r="AI751" s="13"/>
      <c r="AJ751" s="13"/>
      <c r="AK751" s="13"/>
    </row>
    <row r="752" spans="5:37" thickTop="1" thickBot="1">
      <c r="E752" s="17" t="s">
        <v>24</v>
      </c>
      <c r="F752" s="18"/>
      <c r="G752" s="19"/>
      <c r="H752" s="18"/>
      <c r="I752" s="20"/>
      <c r="J752" s="21"/>
      <c r="K752" s="20"/>
      <c r="L752" s="35"/>
      <c r="M752" s="16"/>
      <c r="N752" s="35"/>
      <c r="O752" s="34"/>
      <c r="Q752">
        <f t="shared" si="59"/>
        <v>0</v>
      </c>
      <c r="T752" s="26" t="s">
        <v>26</v>
      </c>
      <c r="W752">
        <f t="shared" si="60"/>
        <v>0</v>
      </c>
      <c r="Y752" s="13"/>
      <c r="Z752" s="13"/>
      <c r="AA752" s="13"/>
      <c r="AB752" s="13"/>
      <c r="AC752" s="13"/>
      <c r="AD752" s="13"/>
      <c r="AE752" s="13"/>
      <c r="AF752" s="13"/>
      <c r="AG752" s="13"/>
      <c r="AH752" s="13"/>
      <c r="AI752" s="13"/>
      <c r="AJ752" s="13"/>
      <c r="AK752" s="13"/>
    </row>
    <row r="753" spans="5:37" thickTop="1" thickBot="1">
      <c r="E753" s="17" t="s">
        <v>24</v>
      </c>
      <c r="F753" s="18"/>
      <c r="G753" s="19"/>
      <c r="H753" s="18"/>
      <c r="I753" s="20"/>
      <c r="J753" s="21"/>
      <c r="K753" s="20"/>
      <c r="L753" s="35"/>
      <c r="M753" s="16"/>
      <c r="N753" s="35"/>
      <c r="O753" s="34"/>
      <c r="Q753">
        <f t="shared" si="59"/>
        <v>0</v>
      </c>
      <c r="T753" s="26" t="s">
        <v>26</v>
      </c>
      <c r="W753">
        <f t="shared" si="60"/>
        <v>0</v>
      </c>
      <c r="Y753" s="13"/>
      <c r="Z753" s="13"/>
      <c r="AA753" s="13"/>
      <c r="AB753" s="13"/>
      <c r="AC753" s="13"/>
      <c r="AD753" s="13"/>
      <c r="AE753" s="13"/>
      <c r="AF753" s="13"/>
      <c r="AG753" s="13"/>
      <c r="AH753" s="13"/>
      <c r="AI753" s="13"/>
      <c r="AJ753" s="13"/>
      <c r="AK753" s="13"/>
    </row>
    <row r="754" spans="5:37" thickTop="1" thickBot="1">
      <c r="E754" s="17" t="s">
        <v>24</v>
      </c>
      <c r="F754" s="18"/>
      <c r="G754" s="19"/>
      <c r="H754" s="18"/>
      <c r="I754" s="20"/>
      <c r="J754" s="21"/>
      <c r="K754" s="20"/>
      <c r="L754" s="35"/>
      <c r="M754" s="16"/>
      <c r="N754" s="35"/>
      <c r="O754" s="34"/>
      <c r="Q754">
        <f t="shared" si="59"/>
        <v>0</v>
      </c>
      <c r="T754" s="26" t="s">
        <v>26</v>
      </c>
      <c r="W754">
        <f t="shared" si="60"/>
        <v>0</v>
      </c>
      <c r="Y754" s="13"/>
      <c r="Z754" s="13"/>
      <c r="AA754" s="13"/>
      <c r="AB754" s="13"/>
      <c r="AC754" s="13"/>
      <c r="AD754" s="13"/>
      <c r="AE754" s="13"/>
      <c r="AF754" s="13"/>
      <c r="AG754" s="13"/>
      <c r="AH754" s="13"/>
      <c r="AI754" s="13"/>
      <c r="AJ754" s="13"/>
      <c r="AK754" s="13"/>
    </row>
    <row r="755" spans="5:37" thickTop="1" thickBot="1">
      <c r="E755" s="17" t="s">
        <v>24</v>
      </c>
      <c r="F755" s="18"/>
      <c r="G755" s="19"/>
      <c r="H755" s="18"/>
      <c r="I755" s="20"/>
      <c r="J755" s="21"/>
      <c r="K755" s="20"/>
      <c r="L755" s="35"/>
      <c r="M755" s="16"/>
      <c r="N755" s="35"/>
      <c r="O755" s="34"/>
      <c r="Q755">
        <f t="shared" si="59"/>
        <v>0</v>
      </c>
      <c r="T755" s="26" t="s">
        <v>26</v>
      </c>
      <c r="W755">
        <f t="shared" si="60"/>
        <v>0</v>
      </c>
      <c r="Y755" s="13"/>
      <c r="Z755" s="13"/>
      <c r="AA755" s="13"/>
      <c r="AB755" s="13"/>
      <c r="AC755" s="13"/>
      <c r="AD755" s="13"/>
      <c r="AE755" s="13"/>
      <c r="AF755" s="13"/>
      <c r="AG755" s="13"/>
      <c r="AH755" s="13"/>
      <c r="AI755" s="13"/>
      <c r="AJ755" s="13"/>
      <c r="AK755" s="13"/>
    </row>
    <row r="756" spans="5:37" thickTop="1" thickBot="1">
      <c r="E756" s="17" t="s">
        <v>24</v>
      </c>
      <c r="F756" s="18"/>
      <c r="G756" s="19"/>
      <c r="H756" s="18"/>
      <c r="I756" s="20"/>
      <c r="J756" s="21"/>
      <c r="K756" s="20"/>
      <c r="L756" s="35"/>
      <c r="M756" s="16"/>
      <c r="N756" s="35"/>
      <c r="O756" s="34"/>
      <c r="Q756">
        <f t="shared" si="59"/>
        <v>0</v>
      </c>
      <c r="T756" s="26" t="s">
        <v>26</v>
      </c>
      <c r="W756">
        <f t="shared" si="60"/>
        <v>0</v>
      </c>
      <c r="Y756" s="13"/>
      <c r="Z756" s="13"/>
      <c r="AA756" s="13"/>
      <c r="AB756" s="13"/>
      <c r="AC756" s="13"/>
      <c r="AD756" s="13"/>
      <c r="AE756" s="13"/>
      <c r="AF756" s="13"/>
      <c r="AG756" s="13"/>
      <c r="AH756" s="13"/>
      <c r="AI756" s="13"/>
      <c r="AJ756" s="13"/>
      <c r="AK756" s="13"/>
    </row>
    <row r="757" spans="5:37" thickTop="1" thickBot="1">
      <c r="E757" s="17" t="s">
        <v>24</v>
      </c>
      <c r="F757" s="18"/>
      <c r="G757" s="19"/>
      <c r="H757" s="18"/>
      <c r="I757" s="20"/>
      <c r="J757" s="21"/>
      <c r="K757" s="20"/>
      <c r="L757" s="35"/>
      <c r="M757" s="16"/>
      <c r="N757" s="35"/>
      <c r="O757" s="34"/>
      <c r="Q757">
        <f t="shared" si="59"/>
        <v>0</v>
      </c>
      <c r="T757" s="26" t="s">
        <v>26</v>
      </c>
      <c r="W757">
        <f t="shared" si="60"/>
        <v>0</v>
      </c>
      <c r="Y757" s="13"/>
      <c r="Z757" s="13"/>
      <c r="AA757" s="13"/>
      <c r="AB757" s="13"/>
      <c r="AC757" s="13"/>
      <c r="AD757" s="13"/>
      <c r="AE757" s="13"/>
      <c r="AF757" s="13"/>
      <c r="AG757" s="13"/>
      <c r="AH757" s="13"/>
      <c r="AI757" s="13"/>
      <c r="AJ757" s="13"/>
      <c r="AK757" s="13"/>
    </row>
    <row r="758" spans="5:37" thickTop="1" thickBot="1">
      <c r="E758" s="17" t="s">
        <v>24</v>
      </c>
      <c r="F758" s="18"/>
      <c r="G758" s="19"/>
      <c r="H758" s="18"/>
      <c r="I758" s="20"/>
      <c r="J758" s="21"/>
      <c r="K758" s="20"/>
      <c r="L758" s="35"/>
      <c r="M758" s="16"/>
      <c r="N758" s="35"/>
      <c r="O758" s="34"/>
      <c r="Q758">
        <f t="shared" si="59"/>
        <v>0</v>
      </c>
      <c r="T758" s="26" t="s">
        <v>26</v>
      </c>
      <c r="W758">
        <f t="shared" si="60"/>
        <v>0</v>
      </c>
      <c r="Y758" s="13"/>
      <c r="Z758" s="13"/>
      <c r="AA758" s="13"/>
      <c r="AB758" s="13"/>
      <c r="AC758" s="13"/>
      <c r="AD758" s="13"/>
      <c r="AE758" s="13"/>
      <c r="AF758" s="13"/>
      <c r="AG758" s="13"/>
      <c r="AH758" s="13"/>
      <c r="AI758" s="13"/>
      <c r="AJ758" s="13"/>
      <c r="AK758" s="13"/>
    </row>
    <row r="759" spans="5:37" thickTop="1" thickBot="1">
      <c r="E759" s="17" t="s">
        <v>24</v>
      </c>
      <c r="F759" s="18"/>
      <c r="G759" s="19"/>
      <c r="H759" s="18"/>
      <c r="I759" s="20"/>
      <c r="J759" s="21"/>
      <c r="K759" s="20"/>
      <c r="L759" s="35"/>
      <c r="M759" s="16"/>
      <c r="N759" s="35"/>
      <c r="O759" s="34"/>
      <c r="Q759">
        <f t="shared" si="59"/>
        <v>0</v>
      </c>
      <c r="T759" s="26" t="s">
        <v>26</v>
      </c>
      <c r="W759">
        <f t="shared" si="60"/>
        <v>0</v>
      </c>
      <c r="Y759" s="13"/>
      <c r="Z759" s="13"/>
      <c r="AA759" s="13"/>
      <c r="AB759" s="13"/>
      <c r="AC759" s="13"/>
      <c r="AD759" s="13"/>
      <c r="AE759" s="13"/>
      <c r="AF759" s="13"/>
      <c r="AG759" s="13"/>
      <c r="AH759" s="13"/>
      <c r="AI759" s="13"/>
      <c r="AJ759" s="13"/>
      <c r="AK759" s="13"/>
    </row>
    <row r="760" spans="5:37" thickTop="1" thickBot="1">
      <c r="E760" s="17" t="s">
        <v>24</v>
      </c>
      <c r="F760" s="18"/>
      <c r="G760" s="19"/>
      <c r="H760" s="18"/>
      <c r="I760" s="20"/>
      <c r="J760" s="21"/>
      <c r="K760" s="20"/>
      <c r="L760" s="35"/>
      <c r="M760" s="16"/>
      <c r="N760" s="35"/>
      <c r="O760" s="34"/>
      <c r="Q760">
        <f t="shared" si="59"/>
        <v>0</v>
      </c>
      <c r="T760" s="26" t="s">
        <v>26</v>
      </c>
      <c r="W760">
        <f t="shared" si="60"/>
        <v>0</v>
      </c>
      <c r="Y760" s="13"/>
      <c r="Z760" s="13"/>
      <c r="AA760" s="13"/>
      <c r="AB760" s="13"/>
      <c r="AC760" s="13"/>
      <c r="AD760" s="13"/>
      <c r="AE760" s="13"/>
      <c r="AF760" s="13"/>
      <c r="AG760" s="13"/>
      <c r="AH760" s="13"/>
      <c r="AI760" s="13"/>
      <c r="AJ760" s="13"/>
      <c r="AK760" s="13"/>
    </row>
    <row r="761" spans="5:37" thickTop="1" thickBot="1">
      <c r="E761" s="17" t="s">
        <v>24</v>
      </c>
      <c r="F761" s="18"/>
      <c r="G761" s="19"/>
      <c r="H761" s="18"/>
      <c r="I761" s="20"/>
      <c r="J761" s="21"/>
      <c r="K761" s="20"/>
      <c r="L761" s="35"/>
      <c r="M761" s="16"/>
      <c r="N761" s="35"/>
      <c r="O761" s="34"/>
      <c r="Q761">
        <f t="shared" si="59"/>
        <v>0</v>
      </c>
      <c r="T761" s="26" t="s">
        <v>26</v>
      </c>
      <c r="W761">
        <f t="shared" si="60"/>
        <v>0</v>
      </c>
      <c r="Y761" s="13"/>
      <c r="Z761" s="13"/>
      <c r="AA761" s="13"/>
      <c r="AB761" s="13"/>
      <c r="AC761" s="13"/>
      <c r="AD761" s="13"/>
      <c r="AE761" s="13"/>
      <c r="AF761" s="13"/>
      <c r="AG761" s="13"/>
      <c r="AH761" s="13"/>
      <c r="AI761" s="13"/>
      <c r="AJ761" s="13"/>
      <c r="AK761" s="13"/>
    </row>
    <row r="762" spans="5:37" thickTop="1" thickBot="1">
      <c r="E762" s="17" t="s">
        <v>24</v>
      </c>
      <c r="F762" s="18"/>
      <c r="G762" s="19"/>
      <c r="H762" s="18"/>
      <c r="I762" s="20"/>
      <c r="J762" s="21"/>
      <c r="K762" s="20"/>
      <c r="L762" s="35"/>
      <c r="M762" s="16"/>
      <c r="N762" s="35"/>
      <c r="O762" s="34"/>
      <c r="Q762">
        <f t="shared" si="59"/>
        <v>0</v>
      </c>
      <c r="T762" s="26" t="s">
        <v>26</v>
      </c>
      <c r="W762">
        <f t="shared" si="60"/>
        <v>0</v>
      </c>
      <c r="Y762" s="13"/>
      <c r="Z762" s="13"/>
      <c r="AA762" s="13"/>
      <c r="AB762" s="13"/>
      <c r="AC762" s="13"/>
      <c r="AD762" s="13"/>
      <c r="AE762" s="13"/>
      <c r="AF762" s="13"/>
      <c r="AG762" s="13"/>
      <c r="AH762" s="13"/>
      <c r="AI762" s="13"/>
      <c r="AJ762" s="13"/>
      <c r="AK762" s="13"/>
    </row>
    <row r="763" spans="5:37" thickTop="1" thickBot="1">
      <c r="E763" s="17" t="s">
        <v>24</v>
      </c>
      <c r="F763" s="18"/>
      <c r="G763" s="19"/>
      <c r="H763" s="18"/>
      <c r="I763" s="20"/>
      <c r="J763" s="21"/>
      <c r="K763" s="20"/>
      <c r="L763" s="35"/>
      <c r="M763" s="16"/>
      <c r="N763" s="35"/>
      <c r="O763" s="34"/>
      <c r="Q763">
        <f t="shared" si="59"/>
        <v>0</v>
      </c>
      <c r="T763" s="26" t="s">
        <v>26</v>
      </c>
      <c r="W763">
        <f t="shared" si="60"/>
        <v>0</v>
      </c>
      <c r="Y763" s="13"/>
      <c r="Z763" s="13"/>
      <c r="AA763" s="13"/>
      <c r="AB763" s="13"/>
      <c r="AC763" s="13"/>
      <c r="AD763" s="13"/>
      <c r="AE763" s="13"/>
      <c r="AF763" s="13"/>
      <c r="AG763" s="13"/>
      <c r="AH763" s="13"/>
      <c r="AI763" s="13"/>
      <c r="AJ763" s="13"/>
      <c r="AK763" s="13"/>
    </row>
    <row r="764" spans="5:37" thickTop="1" thickBot="1">
      <c r="E764" s="17" t="s">
        <v>24</v>
      </c>
      <c r="F764" s="18"/>
      <c r="G764" s="19"/>
      <c r="H764" s="18"/>
      <c r="I764" s="20"/>
      <c r="J764" s="21"/>
      <c r="K764" s="20"/>
      <c r="L764" s="35"/>
      <c r="M764" s="16"/>
      <c r="N764" s="35"/>
      <c r="O764" s="34"/>
      <c r="Q764">
        <f t="shared" si="59"/>
        <v>0</v>
      </c>
      <c r="T764" s="26" t="s">
        <v>26</v>
      </c>
      <c r="W764">
        <f t="shared" si="60"/>
        <v>0</v>
      </c>
      <c r="Y764" s="13"/>
      <c r="Z764" s="13"/>
      <c r="AA764" s="13"/>
      <c r="AB764" s="13"/>
      <c r="AC764" s="13"/>
      <c r="AD764" s="13"/>
      <c r="AE764" s="13"/>
      <c r="AF764" s="13"/>
      <c r="AG764" s="13"/>
      <c r="AH764" s="13"/>
      <c r="AI764" s="13"/>
      <c r="AJ764" s="13"/>
      <c r="AK764" s="13"/>
    </row>
    <row r="765" spans="5:37" thickTop="1" thickBot="1">
      <c r="E765" s="17" t="s">
        <v>24</v>
      </c>
      <c r="F765" s="18"/>
      <c r="G765" s="19"/>
      <c r="H765" s="18"/>
      <c r="I765" s="20"/>
      <c r="J765" s="21"/>
      <c r="K765" s="20"/>
      <c r="L765" s="35"/>
      <c r="M765" s="16"/>
      <c r="N765" s="35"/>
      <c r="O765" s="34"/>
      <c r="Q765">
        <f t="shared" si="59"/>
        <v>0</v>
      </c>
      <c r="T765" s="26" t="s">
        <v>26</v>
      </c>
      <c r="W765">
        <f t="shared" si="60"/>
        <v>0</v>
      </c>
      <c r="Y765" s="13"/>
      <c r="Z765" s="13"/>
      <c r="AA765" s="13"/>
      <c r="AB765" s="13"/>
      <c r="AC765" s="13"/>
      <c r="AD765" s="13"/>
      <c r="AE765" s="13"/>
      <c r="AF765" s="13"/>
      <c r="AG765" s="13"/>
      <c r="AH765" s="13"/>
      <c r="AI765" s="13"/>
      <c r="AJ765" s="13"/>
      <c r="AK765" s="13"/>
    </row>
    <row r="766" spans="5:37" thickTop="1" thickBot="1">
      <c r="E766" s="17" t="s">
        <v>24</v>
      </c>
      <c r="F766" s="18"/>
      <c r="G766" s="19"/>
      <c r="H766" s="18"/>
      <c r="I766" s="20"/>
      <c r="J766" s="21"/>
      <c r="K766" s="20"/>
      <c r="L766" s="35"/>
      <c r="M766" s="16"/>
      <c r="N766" s="35"/>
      <c r="O766" s="34"/>
      <c r="Q766">
        <f t="shared" si="59"/>
        <v>0</v>
      </c>
      <c r="T766" s="26" t="s">
        <v>26</v>
      </c>
      <c r="W766">
        <f t="shared" si="60"/>
        <v>0</v>
      </c>
      <c r="Y766" s="13"/>
      <c r="Z766" s="13"/>
      <c r="AA766" s="13"/>
      <c r="AB766" s="13"/>
      <c r="AC766" s="13"/>
      <c r="AD766" s="13"/>
      <c r="AE766" s="13"/>
      <c r="AF766" s="13"/>
      <c r="AG766" s="13"/>
      <c r="AH766" s="13"/>
      <c r="AI766" s="13"/>
      <c r="AJ766" s="13"/>
      <c r="AK766" s="13"/>
    </row>
    <row r="767" spans="5:37" thickTop="1" thickBot="1">
      <c r="E767" s="17" t="s">
        <v>24</v>
      </c>
      <c r="F767" s="18"/>
      <c r="G767" s="19"/>
      <c r="H767" s="18"/>
      <c r="I767" s="20"/>
      <c r="J767" s="21"/>
      <c r="K767" s="20"/>
      <c r="L767" s="35"/>
      <c r="M767" s="16"/>
      <c r="N767" s="35"/>
      <c r="O767" s="34"/>
      <c r="Q767">
        <f t="shared" si="59"/>
        <v>0</v>
      </c>
      <c r="T767" s="26" t="s">
        <v>26</v>
      </c>
      <c r="W767">
        <f t="shared" si="60"/>
        <v>0</v>
      </c>
      <c r="Y767" s="13"/>
      <c r="Z767" s="13"/>
      <c r="AA767" s="13"/>
      <c r="AB767" s="13"/>
      <c r="AC767" s="13"/>
      <c r="AD767" s="13"/>
      <c r="AE767" s="13"/>
      <c r="AF767" s="13"/>
      <c r="AG767" s="13"/>
      <c r="AH767" s="13"/>
      <c r="AI767" s="13"/>
      <c r="AJ767" s="13"/>
      <c r="AK767" s="13"/>
    </row>
    <row r="768" spans="5:37" thickTop="1" thickBot="1">
      <c r="E768" s="17" t="s">
        <v>24</v>
      </c>
      <c r="F768" s="18"/>
      <c r="G768" s="19"/>
      <c r="H768" s="18"/>
      <c r="I768" s="20"/>
      <c r="J768" s="21"/>
      <c r="K768" s="20"/>
      <c r="L768" s="35"/>
      <c r="M768" s="16"/>
      <c r="N768" s="35"/>
      <c r="O768" s="34"/>
      <c r="Q768">
        <f t="shared" si="59"/>
        <v>0</v>
      </c>
      <c r="T768" s="26" t="s">
        <v>26</v>
      </c>
      <c r="W768">
        <f t="shared" si="60"/>
        <v>0</v>
      </c>
      <c r="Y768" s="13"/>
      <c r="Z768" s="13"/>
      <c r="AA768" s="13"/>
      <c r="AB768" s="13"/>
      <c r="AC768" s="13"/>
      <c r="AD768" s="13"/>
      <c r="AE768" s="13"/>
      <c r="AF768" s="13"/>
      <c r="AG768" s="13"/>
      <c r="AH768" s="13"/>
      <c r="AI768" s="13"/>
      <c r="AJ768" s="13"/>
      <c r="AK768" s="13"/>
    </row>
    <row r="769" spans="5:37" thickTop="1" thickBot="1">
      <c r="E769" s="17" t="s">
        <v>24</v>
      </c>
      <c r="F769" s="18"/>
      <c r="G769" s="19"/>
      <c r="H769" s="18"/>
      <c r="I769" s="20"/>
      <c r="J769" s="21"/>
      <c r="K769" s="20"/>
      <c r="L769" s="35"/>
      <c r="M769" s="16"/>
      <c r="N769" s="35"/>
      <c r="O769" s="34"/>
      <c r="Q769">
        <f t="shared" si="59"/>
        <v>0</v>
      </c>
      <c r="T769" s="26" t="s">
        <v>26</v>
      </c>
      <c r="W769">
        <f t="shared" si="60"/>
        <v>0</v>
      </c>
      <c r="Y769" s="13"/>
      <c r="Z769" s="13"/>
      <c r="AA769" s="13"/>
      <c r="AB769" s="13"/>
      <c r="AC769" s="13"/>
      <c r="AD769" s="13"/>
      <c r="AE769" s="13"/>
      <c r="AF769" s="13"/>
      <c r="AG769" s="13"/>
      <c r="AH769" s="13"/>
      <c r="AI769" s="13"/>
      <c r="AJ769" s="13"/>
      <c r="AK769" s="13"/>
    </row>
    <row r="770" spans="5:37" thickTop="1" thickBot="1">
      <c r="E770" s="17" t="s">
        <v>24</v>
      </c>
      <c r="F770" s="18"/>
      <c r="G770" s="19"/>
      <c r="H770" s="18"/>
      <c r="I770" s="20"/>
      <c r="J770" s="21"/>
      <c r="K770" s="20"/>
      <c r="L770" s="35"/>
      <c r="M770" s="16"/>
      <c r="N770" s="35"/>
      <c r="O770" s="34"/>
      <c r="Q770">
        <f t="shared" si="59"/>
        <v>0</v>
      </c>
      <c r="T770" s="26" t="s">
        <v>26</v>
      </c>
      <c r="W770">
        <f t="shared" si="60"/>
        <v>0</v>
      </c>
      <c r="Y770" s="13"/>
      <c r="Z770" s="13"/>
      <c r="AA770" s="13"/>
      <c r="AB770" s="13"/>
      <c r="AC770" s="13"/>
      <c r="AD770" s="13"/>
      <c r="AE770" s="13"/>
      <c r="AF770" s="13"/>
      <c r="AG770" s="13"/>
      <c r="AH770" s="13"/>
      <c r="AI770" s="13"/>
      <c r="AJ770" s="13"/>
      <c r="AK770" s="13"/>
    </row>
    <row r="771" spans="5:37" thickTop="1" thickBot="1">
      <c r="E771" s="17" t="s">
        <v>24</v>
      </c>
      <c r="F771" s="18"/>
      <c r="G771" s="19"/>
      <c r="H771" s="18"/>
      <c r="I771" s="20"/>
      <c r="J771" s="21"/>
      <c r="K771" s="20"/>
      <c r="L771" s="35"/>
      <c r="M771" s="16"/>
      <c r="N771" s="35"/>
      <c r="O771" s="34"/>
      <c r="Q771">
        <f t="shared" si="59"/>
        <v>0</v>
      </c>
      <c r="T771" s="26" t="s">
        <v>26</v>
      </c>
      <c r="W771">
        <f t="shared" si="60"/>
        <v>0</v>
      </c>
      <c r="Y771" s="13"/>
      <c r="Z771" s="13"/>
      <c r="AA771" s="13"/>
      <c r="AB771" s="13"/>
      <c r="AC771" s="13"/>
      <c r="AD771" s="13"/>
      <c r="AE771" s="13"/>
      <c r="AF771" s="13"/>
      <c r="AG771" s="13"/>
      <c r="AH771" s="13"/>
      <c r="AI771" s="13"/>
      <c r="AJ771" s="13"/>
      <c r="AK771" s="13"/>
    </row>
    <row r="772" spans="5:37" thickTop="1" thickBot="1">
      <c r="E772" s="17" t="s">
        <v>24</v>
      </c>
      <c r="F772" s="18"/>
      <c r="G772" s="19"/>
      <c r="H772" s="18"/>
      <c r="I772" s="20"/>
      <c r="J772" s="21"/>
      <c r="K772" s="20"/>
      <c r="L772" s="35"/>
      <c r="M772" s="16"/>
      <c r="N772" s="35"/>
      <c r="O772" s="34"/>
      <c r="Q772">
        <f t="shared" ref="Q772:Q835" si="61">IF(ISNUMBER(S772),IF(S772&gt;U772,3,IF(S772=U772,1,0)),0)</f>
        <v>0</v>
      </c>
      <c r="T772" s="26" t="s">
        <v>26</v>
      </c>
      <c r="W772">
        <f t="shared" ref="W772:W835" si="62">IF(ISNUMBER(S772),IF(U772&gt;S772,3,IF(U772=S772,1,0)),0)</f>
        <v>0</v>
      </c>
      <c r="Y772" s="13"/>
      <c r="Z772" s="13"/>
      <c r="AA772" s="13"/>
      <c r="AB772" s="13"/>
      <c r="AC772" s="13"/>
      <c r="AD772" s="13"/>
      <c r="AE772" s="13"/>
      <c r="AF772" s="13"/>
      <c r="AG772" s="13"/>
      <c r="AH772" s="13"/>
      <c r="AI772" s="13"/>
      <c r="AJ772" s="13"/>
      <c r="AK772" s="13"/>
    </row>
    <row r="773" spans="5:37" thickTop="1" thickBot="1">
      <c r="E773" s="17" t="s">
        <v>24</v>
      </c>
      <c r="F773" s="18"/>
      <c r="G773" s="19"/>
      <c r="H773" s="18"/>
      <c r="I773" s="20"/>
      <c r="J773" s="21"/>
      <c r="K773" s="20"/>
      <c r="L773" s="35"/>
      <c r="M773" s="16"/>
      <c r="N773" s="35"/>
      <c r="O773" s="34"/>
      <c r="Q773">
        <f t="shared" si="61"/>
        <v>0</v>
      </c>
      <c r="T773" s="26" t="s">
        <v>26</v>
      </c>
      <c r="W773">
        <f t="shared" si="62"/>
        <v>0</v>
      </c>
      <c r="Y773" s="13"/>
      <c r="Z773" s="13"/>
      <c r="AA773" s="13"/>
      <c r="AB773" s="13"/>
      <c r="AC773" s="13"/>
      <c r="AD773" s="13"/>
      <c r="AE773" s="13"/>
      <c r="AF773" s="13"/>
      <c r="AG773" s="13"/>
      <c r="AH773" s="13"/>
      <c r="AI773" s="13"/>
      <c r="AJ773" s="13"/>
      <c r="AK773" s="13"/>
    </row>
    <row r="774" spans="5:37" thickTop="1" thickBot="1">
      <c r="E774" s="17" t="s">
        <v>24</v>
      </c>
      <c r="F774" s="18"/>
      <c r="G774" s="19"/>
      <c r="H774" s="18"/>
      <c r="I774" s="20"/>
      <c r="J774" s="21"/>
      <c r="K774" s="20"/>
      <c r="L774" s="35"/>
      <c r="M774" s="16"/>
      <c r="N774" s="35"/>
      <c r="O774" s="34"/>
      <c r="Q774">
        <f t="shared" si="61"/>
        <v>0</v>
      </c>
      <c r="T774" s="26" t="s">
        <v>26</v>
      </c>
      <c r="W774">
        <f t="shared" si="62"/>
        <v>0</v>
      </c>
      <c r="Y774" s="13"/>
      <c r="Z774" s="13"/>
      <c r="AA774" s="13"/>
      <c r="AB774" s="13"/>
      <c r="AC774" s="13"/>
      <c r="AD774" s="13"/>
      <c r="AE774" s="13"/>
      <c r="AF774" s="13"/>
      <c r="AG774" s="13"/>
      <c r="AH774" s="13"/>
      <c r="AI774" s="13"/>
      <c r="AJ774" s="13"/>
      <c r="AK774" s="13"/>
    </row>
    <row r="775" spans="5:37" thickTop="1" thickBot="1">
      <c r="E775" s="17" t="s">
        <v>24</v>
      </c>
      <c r="F775" s="18"/>
      <c r="G775" s="19"/>
      <c r="H775" s="18"/>
      <c r="I775" s="20"/>
      <c r="J775" s="21"/>
      <c r="K775" s="20"/>
      <c r="L775" s="35"/>
      <c r="M775" s="16"/>
      <c r="N775" s="35"/>
      <c r="O775" s="34"/>
      <c r="Q775">
        <f t="shared" si="61"/>
        <v>0</v>
      </c>
      <c r="T775" s="26" t="s">
        <v>26</v>
      </c>
      <c r="W775">
        <f t="shared" si="62"/>
        <v>0</v>
      </c>
      <c r="Y775" s="13"/>
      <c r="Z775" s="13"/>
      <c r="AA775" s="13"/>
      <c r="AB775" s="13"/>
      <c r="AC775" s="13"/>
      <c r="AD775" s="13"/>
      <c r="AE775" s="13"/>
      <c r="AF775" s="13"/>
      <c r="AG775" s="13"/>
      <c r="AH775" s="13"/>
      <c r="AI775" s="13"/>
      <c r="AJ775" s="13"/>
      <c r="AK775" s="13"/>
    </row>
    <row r="776" spans="5:37" thickTop="1" thickBot="1">
      <c r="E776" s="17" t="s">
        <v>24</v>
      </c>
      <c r="F776" s="18"/>
      <c r="G776" s="19"/>
      <c r="H776" s="18"/>
      <c r="I776" s="20"/>
      <c r="J776" s="21"/>
      <c r="K776" s="20"/>
      <c r="L776" s="35"/>
      <c r="M776" s="16"/>
      <c r="N776" s="35"/>
      <c r="O776" s="34"/>
      <c r="Q776">
        <f t="shared" si="61"/>
        <v>0</v>
      </c>
      <c r="T776" s="26" t="s">
        <v>26</v>
      </c>
      <c r="W776">
        <f t="shared" si="62"/>
        <v>0</v>
      </c>
      <c r="Y776" s="13"/>
      <c r="Z776" s="13"/>
      <c r="AA776" s="13"/>
      <c r="AB776" s="13"/>
      <c r="AC776" s="13"/>
      <c r="AD776" s="13"/>
      <c r="AE776" s="13"/>
      <c r="AF776" s="13"/>
      <c r="AG776" s="13"/>
      <c r="AH776" s="13"/>
      <c r="AI776" s="13"/>
      <c r="AJ776" s="13"/>
      <c r="AK776" s="13"/>
    </row>
    <row r="777" spans="5:37" thickTop="1" thickBot="1">
      <c r="E777" s="17" t="s">
        <v>24</v>
      </c>
      <c r="F777" s="18"/>
      <c r="G777" s="19"/>
      <c r="H777" s="18"/>
      <c r="I777" s="20"/>
      <c r="J777" s="21"/>
      <c r="K777" s="20"/>
      <c r="L777" s="35"/>
      <c r="M777" s="16"/>
      <c r="N777" s="35"/>
      <c r="O777" s="34"/>
      <c r="Q777">
        <f t="shared" si="61"/>
        <v>0</v>
      </c>
      <c r="T777" s="26" t="s">
        <v>26</v>
      </c>
      <c r="W777">
        <f t="shared" si="62"/>
        <v>0</v>
      </c>
      <c r="Y777" s="13"/>
      <c r="Z777" s="13"/>
      <c r="AA777" s="13"/>
      <c r="AB777" s="13"/>
      <c r="AC777" s="13"/>
      <c r="AD777" s="13"/>
      <c r="AE777" s="13"/>
      <c r="AF777" s="13"/>
      <c r="AG777" s="13"/>
      <c r="AH777" s="13"/>
      <c r="AI777" s="13"/>
      <c r="AJ777" s="13"/>
      <c r="AK777" s="13"/>
    </row>
    <row r="778" spans="5:37" thickTop="1" thickBot="1">
      <c r="E778" s="17" t="s">
        <v>24</v>
      </c>
      <c r="F778" s="18"/>
      <c r="G778" s="19"/>
      <c r="H778" s="18"/>
      <c r="I778" s="20"/>
      <c r="J778" s="21"/>
      <c r="K778" s="20"/>
      <c r="L778" s="35"/>
      <c r="M778" s="16"/>
      <c r="N778" s="35"/>
      <c r="O778" s="34"/>
      <c r="Q778">
        <f t="shared" si="61"/>
        <v>0</v>
      </c>
      <c r="T778" s="26" t="s">
        <v>26</v>
      </c>
      <c r="W778">
        <f t="shared" si="62"/>
        <v>0</v>
      </c>
      <c r="Y778" s="13"/>
      <c r="Z778" s="13"/>
      <c r="AA778" s="13"/>
      <c r="AB778" s="13"/>
      <c r="AC778" s="13"/>
      <c r="AD778" s="13"/>
      <c r="AE778" s="13"/>
      <c r="AF778" s="13"/>
      <c r="AG778" s="13"/>
      <c r="AH778" s="13"/>
      <c r="AI778" s="13"/>
      <c r="AJ778" s="13"/>
      <c r="AK778" s="13"/>
    </row>
    <row r="779" spans="5:37" thickTop="1" thickBot="1">
      <c r="E779" s="17" t="s">
        <v>24</v>
      </c>
      <c r="F779" s="18"/>
      <c r="G779" s="19"/>
      <c r="H779" s="18"/>
      <c r="I779" s="20"/>
      <c r="J779" s="21"/>
      <c r="K779" s="20"/>
      <c r="L779" s="35"/>
      <c r="M779" s="16"/>
      <c r="N779" s="35"/>
      <c r="O779" s="34"/>
      <c r="Q779">
        <f t="shared" si="61"/>
        <v>0</v>
      </c>
      <c r="T779" s="26" t="s">
        <v>26</v>
      </c>
      <c r="W779">
        <f t="shared" si="62"/>
        <v>0</v>
      </c>
      <c r="Y779" s="13"/>
      <c r="Z779" s="13"/>
      <c r="AA779" s="13"/>
      <c r="AB779" s="13"/>
      <c r="AC779" s="13"/>
      <c r="AD779" s="13"/>
      <c r="AE779" s="13"/>
      <c r="AF779" s="13"/>
      <c r="AG779" s="13"/>
      <c r="AH779" s="13"/>
      <c r="AI779" s="13"/>
      <c r="AJ779" s="13"/>
      <c r="AK779" s="13"/>
    </row>
    <row r="780" spans="5:37" thickTop="1" thickBot="1">
      <c r="E780" s="17" t="s">
        <v>24</v>
      </c>
      <c r="F780" s="18"/>
      <c r="G780" s="19"/>
      <c r="H780" s="18"/>
      <c r="I780" s="20"/>
      <c r="J780" s="21"/>
      <c r="K780" s="20"/>
      <c r="L780" s="35"/>
      <c r="M780" s="16"/>
      <c r="N780" s="35"/>
      <c r="O780" s="34"/>
      <c r="Q780">
        <f t="shared" si="61"/>
        <v>0</v>
      </c>
      <c r="T780" s="26" t="s">
        <v>26</v>
      </c>
      <c r="W780">
        <f t="shared" si="62"/>
        <v>0</v>
      </c>
      <c r="Y780" s="13"/>
      <c r="Z780" s="13"/>
      <c r="AA780" s="13"/>
      <c r="AB780" s="13"/>
      <c r="AC780" s="13"/>
      <c r="AD780" s="13"/>
      <c r="AE780" s="13"/>
      <c r="AF780" s="13"/>
      <c r="AG780" s="13"/>
      <c r="AH780" s="13"/>
      <c r="AI780" s="13"/>
      <c r="AJ780" s="13"/>
      <c r="AK780" s="13"/>
    </row>
    <row r="781" spans="5:37" thickTop="1" thickBot="1">
      <c r="E781" s="17" t="s">
        <v>24</v>
      </c>
      <c r="F781" s="18"/>
      <c r="G781" s="19"/>
      <c r="H781" s="18"/>
      <c r="I781" s="20"/>
      <c r="J781" s="21"/>
      <c r="K781" s="20"/>
      <c r="L781" s="35"/>
      <c r="M781" s="16"/>
      <c r="N781" s="35"/>
      <c r="O781" s="34"/>
      <c r="Q781">
        <f t="shared" si="61"/>
        <v>0</v>
      </c>
      <c r="T781" s="26" t="s">
        <v>26</v>
      </c>
      <c r="W781">
        <f t="shared" si="62"/>
        <v>0</v>
      </c>
      <c r="Y781" s="13"/>
      <c r="Z781" s="13"/>
      <c r="AA781" s="13"/>
      <c r="AB781" s="13"/>
      <c r="AC781" s="13"/>
      <c r="AD781" s="13"/>
      <c r="AE781" s="13"/>
      <c r="AF781" s="13"/>
      <c r="AG781" s="13"/>
      <c r="AH781" s="13"/>
      <c r="AI781" s="13"/>
      <c r="AJ781" s="13"/>
      <c r="AK781" s="13"/>
    </row>
    <row r="782" spans="5:37" thickTop="1" thickBot="1">
      <c r="E782" s="17" t="s">
        <v>24</v>
      </c>
      <c r="F782" s="18"/>
      <c r="G782" s="19"/>
      <c r="H782" s="18"/>
      <c r="I782" s="20"/>
      <c r="J782" s="21"/>
      <c r="K782" s="20"/>
      <c r="L782" s="35"/>
      <c r="M782" s="16"/>
      <c r="N782" s="35"/>
      <c r="O782" s="34"/>
      <c r="Q782">
        <f t="shared" si="61"/>
        <v>0</v>
      </c>
      <c r="T782" s="26" t="s">
        <v>26</v>
      </c>
      <c r="W782">
        <f t="shared" si="62"/>
        <v>0</v>
      </c>
      <c r="Y782" s="13"/>
      <c r="Z782" s="13"/>
      <c r="AA782" s="13"/>
      <c r="AB782" s="13"/>
      <c r="AC782" s="13"/>
      <c r="AD782" s="13"/>
      <c r="AE782" s="13"/>
      <c r="AF782" s="13"/>
      <c r="AG782" s="13"/>
      <c r="AH782" s="13"/>
      <c r="AI782" s="13"/>
      <c r="AJ782" s="13"/>
      <c r="AK782" s="13"/>
    </row>
    <row r="783" spans="5:37" thickTop="1" thickBot="1">
      <c r="E783" s="17" t="s">
        <v>24</v>
      </c>
      <c r="F783" s="18"/>
      <c r="G783" s="19"/>
      <c r="H783" s="18"/>
      <c r="I783" s="20"/>
      <c r="J783" s="21"/>
      <c r="K783" s="20"/>
      <c r="L783" s="35"/>
      <c r="M783" s="16"/>
      <c r="N783" s="35"/>
      <c r="O783" s="34"/>
      <c r="Q783">
        <f t="shared" si="61"/>
        <v>0</v>
      </c>
      <c r="T783" s="26" t="s">
        <v>26</v>
      </c>
      <c r="W783">
        <f t="shared" si="62"/>
        <v>0</v>
      </c>
      <c r="Y783" s="13"/>
      <c r="Z783" s="13"/>
      <c r="AA783" s="13"/>
      <c r="AB783" s="13"/>
      <c r="AC783" s="13"/>
      <c r="AD783" s="13"/>
      <c r="AE783" s="13"/>
      <c r="AF783" s="13"/>
      <c r="AG783" s="13"/>
      <c r="AH783" s="13"/>
      <c r="AI783" s="13"/>
      <c r="AJ783" s="13"/>
      <c r="AK783" s="13"/>
    </row>
    <row r="784" spans="5:37" thickTop="1" thickBot="1">
      <c r="E784" s="17" t="s">
        <v>24</v>
      </c>
      <c r="F784" s="18"/>
      <c r="G784" s="19"/>
      <c r="H784" s="18"/>
      <c r="I784" s="20"/>
      <c r="J784" s="21"/>
      <c r="K784" s="20"/>
      <c r="L784" s="35"/>
      <c r="M784" s="16"/>
      <c r="N784" s="35"/>
      <c r="O784" s="34"/>
      <c r="Q784">
        <f t="shared" si="61"/>
        <v>0</v>
      </c>
      <c r="T784" s="26" t="s">
        <v>26</v>
      </c>
      <c r="W784">
        <f t="shared" si="62"/>
        <v>0</v>
      </c>
      <c r="Y784" s="13"/>
      <c r="Z784" s="13"/>
      <c r="AA784" s="13"/>
      <c r="AB784" s="13"/>
      <c r="AC784" s="13"/>
      <c r="AD784" s="13"/>
      <c r="AE784" s="13"/>
      <c r="AF784" s="13"/>
      <c r="AG784" s="13"/>
      <c r="AH784" s="13"/>
      <c r="AI784" s="13"/>
      <c r="AJ784" s="13"/>
      <c r="AK784" s="13"/>
    </row>
    <row r="785" spans="5:37" thickTop="1" thickBot="1">
      <c r="E785" s="17" t="s">
        <v>24</v>
      </c>
      <c r="F785" s="18"/>
      <c r="G785" s="19"/>
      <c r="H785" s="18"/>
      <c r="I785" s="20"/>
      <c r="J785" s="21"/>
      <c r="K785" s="20"/>
      <c r="L785" s="35"/>
      <c r="M785" s="16"/>
      <c r="N785" s="35"/>
      <c r="O785" s="34"/>
      <c r="Q785">
        <f t="shared" si="61"/>
        <v>0</v>
      </c>
      <c r="T785" s="26" t="s">
        <v>26</v>
      </c>
      <c r="W785">
        <f t="shared" si="62"/>
        <v>0</v>
      </c>
      <c r="Y785" s="13"/>
      <c r="Z785" s="13"/>
      <c r="AA785" s="13"/>
      <c r="AB785" s="13"/>
      <c r="AC785" s="13"/>
      <c r="AD785" s="13"/>
      <c r="AE785" s="13"/>
      <c r="AF785" s="13"/>
      <c r="AG785" s="13"/>
      <c r="AH785" s="13"/>
      <c r="AI785" s="13"/>
      <c r="AJ785" s="13"/>
      <c r="AK785" s="13"/>
    </row>
    <row r="786" spans="5:37" thickTop="1" thickBot="1">
      <c r="E786" s="17" t="s">
        <v>24</v>
      </c>
      <c r="F786" s="18"/>
      <c r="G786" s="19"/>
      <c r="H786" s="18"/>
      <c r="I786" s="20"/>
      <c r="J786" s="21"/>
      <c r="K786" s="20"/>
      <c r="L786" s="35"/>
      <c r="M786" s="16"/>
      <c r="N786" s="35"/>
      <c r="O786" s="34"/>
      <c r="Q786">
        <f t="shared" si="61"/>
        <v>0</v>
      </c>
      <c r="T786" s="26" t="s">
        <v>26</v>
      </c>
      <c r="W786">
        <f t="shared" si="62"/>
        <v>0</v>
      </c>
      <c r="Y786" s="13"/>
      <c r="Z786" s="13"/>
      <c r="AA786" s="13"/>
      <c r="AB786" s="13"/>
      <c r="AC786" s="13"/>
      <c r="AD786" s="13"/>
      <c r="AE786" s="13"/>
      <c r="AF786" s="13"/>
      <c r="AG786" s="13"/>
      <c r="AH786" s="13"/>
      <c r="AI786" s="13"/>
      <c r="AJ786" s="13"/>
      <c r="AK786" s="13"/>
    </row>
    <row r="787" spans="5:37" thickTop="1" thickBot="1">
      <c r="E787" s="17" t="s">
        <v>24</v>
      </c>
      <c r="F787" s="18"/>
      <c r="G787" s="19"/>
      <c r="H787" s="18"/>
      <c r="I787" s="20"/>
      <c r="J787" s="21"/>
      <c r="K787" s="20"/>
      <c r="L787" s="35"/>
      <c r="M787" s="16"/>
      <c r="N787" s="35"/>
      <c r="O787" s="34"/>
      <c r="Q787">
        <f t="shared" si="61"/>
        <v>0</v>
      </c>
      <c r="T787" s="26" t="s">
        <v>26</v>
      </c>
      <c r="W787">
        <f t="shared" si="62"/>
        <v>0</v>
      </c>
      <c r="Y787" s="13"/>
      <c r="Z787" s="13"/>
      <c r="AA787" s="13"/>
      <c r="AB787" s="13"/>
      <c r="AC787" s="13"/>
      <c r="AD787" s="13"/>
      <c r="AE787" s="13"/>
      <c r="AF787" s="13"/>
      <c r="AG787" s="13"/>
      <c r="AH787" s="13"/>
      <c r="AI787" s="13"/>
      <c r="AJ787" s="13"/>
      <c r="AK787" s="13"/>
    </row>
    <row r="788" spans="5:37" thickTop="1" thickBot="1">
      <c r="E788" s="17" t="s">
        <v>24</v>
      </c>
      <c r="F788" s="18"/>
      <c r="G788" s="19"/>
      <c r="H788" s="18"/>
      <c r="I788" s="20"/>
      <c r="J788" s="21"/>
      <c r="K788" s="20"/>
      <c r="L788" s="35"/>
      <c r="M788" s="16"/>
      <c r="N788" s="35"/>
      <c r="O788" s="34"/>
      <c r="Q788">
        <f t="shared" si="61"/>
        <v>0</v>
      </c>
      <c r="T788" s="26" t="s">
        <v>26</v>
      </c>
      <c r="W788">
        <f t="shared" si="62"/>
        <v>0</v>
      </c>
      <c r="Y788" s="13"/>
      <c r="Z788" s="13"/>
      <c r="AA788" s="13"/>
      <c r="AB788" s="13"/>
      <c r="AC788" s="13"/>
      <c r="AD788" s="13"/>
      <c r="AE788" s="13"/>
      <c r="AF788" s="13"/>
      <c r="AG788" s="13"/>
      <c r="AH788" s="13"/>
      <c r="AI788" s="13"/>
      <c r="AJ788" s="13"/>
      <c r="AK788" s="13"/>
    </row>
    <row r="789" spans="5:37" thickTop="1" thickBot="1">
      <c r="E789" s="17" t="s">
        <v>24</v>
      </c>
      <c r="F789" s="18"/>
      <c r="G789" s="19"/>
      <c r="H789" s="18"/>
      <c r="I789" s="20"/>
      <c r="J789" s="21"/>
      <c r="K789" s="20"/>
      <c r="L789" s="35"/>
      <c r="M789" s="16"/>
      <c r="N789" s="35"/>
      <c r="O789" s="34"/>
      <c r="Q789">
        <f t="shared" si="61"/>
        <v>0</v>
      </c>
      <c r="T789" s="26" t="s">
        <v>26</v>
      </c>
      <c r="W789">
        <f t="shared" si="62"/>
        <v>0</v>
      </c>
      <c r="Y789" s="13"/>
      <c r="Z789" s="13"/>
      <c r="AA789" s="13"/>
      <c r="AB789" s="13"/>
      <c r="AC789" s="13"/>
      <c r="AD789" s="13"/>
      <c r="AE789" s="13"/>
      <c r="AF789" s="13"/>
      <c r="AG789" s="13"/>
      <c r="AH789" s="13"/>
      <c r="AI789" s="13"/>
      <c r="AJ789" s="13"/>
      <c r="AK789" s="13"/>
    </row>
    <row r="790" spans="5:37" thickTop="1" thickBot="1">
      <c r="E790" s="17" t="s">
        <v>24</v>
      </c>
      <c r="F790" s="18"/>
      <c r="G790" s="19"/>
      <c r="H790" s="18"/>
      <c r="I790" s="20"/>
      <c r="J790" s="21"/>
      <c r="K790" s="20"/>
      <c r="L790" s="35"/>
      <c r="M790" s="16"/>
      <c r="N790" s="35"/>
      <c r="O790" s="34"/>
      <c r="Q790">
        <f t="shared" si="61"/>
        <v>0</v>
      </c>
      <c r="T790" s="26" t="s">
        <v>26</v>
      </c>
      <c r="W790">
        <f t="shared" si="62"/>
        <v>0</v>
      </c>
      <c r="Y790" s="13"/>
      <c r="Z790" s="13"/>
      <c r="AA790" s="13"/>
      <c r="AB790" s="13"/>
      <c r="AC790" s="13"/>
      <c r="AD790" s="13"/>
      <c r="AE790" s="13"/>
      <c r="AF790" s="13"/>
      <c r="AG790" s="13"/>
      <c r="AH790" s="13"/>
      <c r="AI790" s="13"/>
      <c r="AJ790" s="13"/>
      <c r="AK790" s="13"/>
    </row>
    <row r="791" spans="5:37" thickTop="1" thickBot="1">
      <c r="E791" s="17" t="s">
        <v>24</v>
      </c>
      <c r="F791" s="18"/>
      <c r="G791" s="19"/>
      <c r="H791" s="18"/>
      <c r="I791" s="20"/>
      <c r="J791" s="21"/>
      <c r="K791" s="20"/>
      <c r="L791" s="35"/>
      <c r="M791" s="16"/>
      <c r="N791" s="35"/>
      <c r="O791" s="34"/>
      <c r="Q791">
        <f t="shared" si="61"/>
        <v>0</v>
      </c>
      <c r="T791" s="26" t="s">
        <v>26</v>
      </c>
      <c r="W791">
        <f t="shared" si="62"/>
        <v>0</v>
      </c>
      <c r="Y791" s="13"/>
      <c r="Z791" s="13"/>
      <c r="AA791" s="13"/>
      <c r="AB791" s="13"/>
      <c r="AC791" s="13"/>
      <c r="AD791" s="13"/>
      <c r="AE791" s="13"/>
      <c r="AF791" s="13"/>
      <c r="AG791" s="13"/>
      <c r="AH791" s="13"/>
      <c r="AI791" s="13"/>
      <c r="AJ791" s="13"/>
      <c r="AK791" s="13"/>
    </row>
    <row r="792" spans="5:37" thickTop="1" thickBot="1">
      <c r="E792" s="17" t="s">
        <v>24</v>
      </c>
      <c r="F792" s="18"/>
      <c r="G792" s="19"/>
      <c r="H792" s="18"/>
      <c r="I792" s="20"/>
      <c r="J792" s="21"/>
      <c r="K792" s="20"/>
      <c r="L792" s="35"/>
      <c r="M792" s="16"/>
      <c r="N792" s="35"/>
      <c r="O792" s="34"/>
      <c r="Q792">
        <f t="shared" si="61"/>
        <v>0</v>
      </c>
      <c r="T792" s="26" t="s">
        <v>26</v>
      </c>
      <c r="W792">
        <f t="shared" si="62"/>
        <v>0</v>
      </c>
      <c r="Y792" s="13"/>
      <c r="Z792" s="13"/>
      <c r="AA792" s="13"/>
      <c r="AB792" s="13"/>
      <c r="AC792" s="13"/>
      <c r="AD792" s="13"/>
      <c r="AE792" s="13"/>
      <c r="AF792" s="13"/>
      <c r="AG792" s="13"/>
      <c r="AH792" s="13"/>
      <c r="AI792" s="13"/>
      <c r="AJ792" s="13"/>
      <c r="AK792" s="13"/>
    </row>
    <row r="793" spans="5:37" thickTop="1" thickBot="1">
      <c r="E793" s="17" t="s">
        <v>24</v>
      </c>
      <c r="F793" s="18"/>
      <c r="G793" s="19"/>
      <c r="H793" s="18"/>
      <c r="I793" s="20"/>
      <c r="J793" s="21"/>
      <c r="K793" s="20"/>
      <c r="L793" s="35"/>
      <c r="M793" s="16"/>
      <c r="N793" s="35"/>
      <c r="O793" s="34"/>
      <c r="Q793">
        <f t="shared" si="61"/>
        <v>0</v>
      </c>
      <c r="T793" s="26" t="s">
        <v>26</v>
      </c>
      <c r="W793">
        <f t="shared" si="62"/>
        <v>0</v>
      </c>
      <c r="Y793" s="13"/>
      <c r="Z793" s="13"/>
      <c r="AA793" s="13"/>
      <c r="AB793" s="13"/>
      <c r="AC793" s="13"/>
      <c r="AD793" s="13"/>
      <c r="AE793" s="13"/>
      <c r="AF793" s="13"/>
      <c r="AG793" s="13"/>
      <c r="AH793" s="13"/>
      <c r="AI793" s="13"/>
      <c r="AJ793" s="13"/>
      <c r="AK793" s="13"/>
    </row>
    <row r="794" spans="5:37" thickTop="1" thickBot="1">
      <c r="E794" s="17" t="s">
        <v>24</v>
      </c>
      <c r="F794" s="18"/>
      <c r="G794" s="19"/>
      <c r="H794" s="18"/>
      <c r="I794" s="20"/>
      <c r="J794" s="21"/>
      <c r="K794" s="20"/>
      <c r="L794" s="35"/>
      <c r="M794" s="16"/>
      <c r="N794" s="35"/>
      <c r="O794" s="34"/>
      <c r="Q794">
        <f t="shared" si="61"/>
        <v>0</v>
      </c>
      <c r="T794" s="26" t="s">
        <v>26</v>
      </c>
      <c r="W794">
        <f t="shared" si="62"/>
        <v>0</v>
      </c>
      <c r="Y794" s="13"/>
      <c r="Z794" s="13"/>
      <c r="AA794" s="13"/>
      <c r="AB794" s="13"/>
      <c r="AC794" s="13"/>
      <c r="AD794" s="13"/>
      <c r="AE794" s="13"/>
      <c r="AF794" s="13"/>
      <c r="AG794" s="13"/>
      <c r="AH794" s="13"/>
      <c r="AI794" s="13"/>
      <c r="AJ794" s="13"/>
      <c r="AK794" s="13"/>
    </row>
    <row r="795" spans="5:37" thickTop="1" thickBot="1">
      <c r="E795" s="17" t="s">
        <v>24</v>
      </c>
      <c r="F795" s="18"/>
      <c r="G795" s="19"/>
      <c r="H795" s="18"/>
      <c r="I795" s="20"/>
      <c r="J795" s="21"/>
      <c r="K795" s="20"/>
      <c r="L795" s="35"/>
      <c r="M795" s="16"/>
      <c r="N795" s="35"/>
      <c r="O795" s="34"/>
      <c r="Q795">
        <f t="shared" si="61"/>
        <v>0</v>
      </c>
      <c r="T795" s="26" t="s">
        <v>26</v>
      </c>
      <c r="W795">
        <f t="shared" si="62"/>
        <v>0</v>
      </c>
      <c r="Y795" s="13"/>
      <c r="Z795" s="13"/>
      <c r="AA795" s="13"/>
      <c r="AB795" s="13"/>
      <c r="AC795" s="13"/>
      <c r="AD795" s="13"/>
      <c r="AE795" s="13"/>
      <c r="AF795" s="13"/>
      <c r="AG795" s="13"/>
      <c r="AH795" s="13"/>
      <c r="AI795" s="13"/>
      <c r="AJ795" s="13"/>
      <c r="AK795" s="13"/>
    </row>
    <row r="796" spans="5:37" thickTop="1" thickBot="1">
      <c r="E796" s="17" t="s">
        <v>24</v>
      </c>
      <c r="F796" s="18"/>
      <c r="G796" s="19"/>
      <c r="H796" s="18"/>
      <c r="I796" s="20"/>
      <c r="J796" s="21"/>
      <c r="K796" s="20"/>
      <c r="L796" s="35"/>
      <c r="M796" s="16"/>
      <c r="N796" s="35"/>
      <c r="O796" s="34"/>
      <c r="Q796">
        <f t="shared" si="61"/>
        <v>0</v>
      </c>
      <c r="T796" s="26" t="s">
        <v>26</v>
      </c>
      <c r="W796">
        <f t="shared" si="62"/>
        <v>0</v>
      </c>
      <c r="Y796" s="13"/>
      <c r="Z796" s="13"/>
      <c r="AA796" s="13"/>
      <c r="AB796" s="13"/>
      <c r="AC796" s="13"/>
      <c r="AD796" s="13"/>
      <c r="AE796" s="13"/>
      <c r="AF796" s="13"/>
      <c r="AG796" s="13"/>
      <c r="AH796" s="13"/>
      <c r="AI796" s="13"/>
      <c r="AJ796" s="13"/>
      <c r="AK796" s="13"/>
    </row>
    <row r="797" spans="5:37" thickTop="1" thickBot="1">
      <c r="E797" s="17" t="s">
        <v>24</v>
      </c>
      <c r="F797" s="18"/>
      <c r="G797" s="19"/>
      <c r="H797" s="18"/>
      <c r="I797" s="20"/>
      <c r="J797" s="21"/>
      <c r="K797" s="20"/>
      <c r="L797" s="35"/>
      <c r="M797" s="16"/>
      <c r="N797" s="35"/>
      <c r="O797" s="34"/>
      <c r="Q797">
        <f t="shared" si="61"/>
        <v>0</v>
      </c>
      <c r="T797" s="26" t="s">
        <v>26</v>
      </c>
      <c r="W797">
        <f t="shared" si="62"/>
        <v>0</v>
      </c>
      <c r="Y797" s="13"/>
      <c r="Z797" s="13"/>
      <c r="AA797" s="13"/>
      <c r="AB797" s="13"/>
      <c r="AC797" s="13"/>
      <c r="AD797" s="13"/>
      <c r="AE797" s="13"/>
      <c r="AF797" s="13"/>
      <c r="AG797" s="13"/>
      <c r="AH797" s="13"/>
      <c r="AI797" s="13"/>
      <c r="AJ797" s="13"/>
      <c r="AK797" s="13"/>
    </row>
    <row r="798" spans="5:37" thickTop="1" thickBot="1">
      <c r="E798" s="17" t="s">
        <v>24</v>
      </c>
      <c r="F798" s="18"/>
      <c r="G798" s="19"/>
      <c r="H798" s="18"/>
      <c r="I798" s="20"/>
      <c r="J798" s="21"/>
      <c r="K798" s="20"/>
      <c r="L798" s="35"/>
      <c r="M798" s="16"/>
      <c r="N798" s="35"/>
      <c r="O798" s="34"/>
      <c r="Q798">
        <f t="shared" si="61"/>
        <v>0</v>
      </c>
      <c r="T798" s="26" t="s">
        <v>26</v>
      </c>
      <c r="W798">
        <f t="shared" si="62"/>
        <v>0</v>
      </c>
      <c r="Y798" s="13"/>
      <c r="Z798" s="13"/>
      <c r="AA798" s="13"/>
      <c r="AB798" s="13"/>
      <c r="AC798" s="13"/>
      <c r="AD798" s="13"/>
      <c r="AE798" s="13"/>
      <c r="AF798" s="13"/>
      <c r="AG798" s="13"/>
      <c r="AH798" s="13"/>
      <c r="AI798" s="13"/>
      <c r="AJ798" s="13"/>
      <c r="AK798" s="13"/>
    </row>
    <row r="799" spans="5:37" thickTop="1" thickBot="1">
      <c r="E799" s="17" t="s">
        <v>24</v>
      </c>
      <c r="F799" s="18"/>
      <c r="G799" s="19"/>
      <c r="H799" s="18"/>
      <c r="I799" s="20"/>
      <c r="J799" s="21"/>
      <c r="K799" s="20"/>
      <c r="L799" s="35"/>
      <c r="M799" s="16"/>
      <c r="N799" s="35"/>
      <c r="O799" s="34"/>
      <c r="Q799">
        <f t="shared" si="61"/>
        <v>0</v>
      </c>
      <c r="T799" s="26" t="s">
        <v>26</v>
      </c>
      <c r="W799">
        <f t="shared" si="62"/>
        <v>0</v>
      </c>
      <c r="Y799" s="13"/>
      <c r="Z799" s="13"/>
      <c r="AA799" s="13"/>
      <c r="AB799" s="13"/>
      <c r="AC799" s="13"/>
      <c r="AD799" s="13"/>
      <c r="AE799" s="13"/>
      <c r="AF799" s="13"/>
      <c r="AG799" s="13"/>
      <c r="AH799" s="13"/>
      <c r="AI799" s="13"/>
      <c r="AJ799" s="13"/>
      <c r="AK799" s="13"/>
    </row>
    <row r="800" spans="5:37" thickTop="1" thickBot="1">
      <c r="E800" s="17" t="s">
        <v>24</v>
      </c>
      <c r="F800" s="18"/>
      <c r="G800" s="19"/>
      <c r="H800" s="18"/>
      <c r="I800" s="20"/>
      <c r="J800" s="21"/>
      <c r="K800" s="20"/>
      <c r="L800" s="35"/>
      <c r="M800" s="16"/>
      <c r="N800" s="35"/>
      <c r="O800" s="34"/>
      <c r="Q800">
        <f t="shared" si="61"/>
        <v>0</v>
      </c>
      <c r="T800" s="26" t="s">
        <v>26</v>
      </c>
      <c r="W800">
        <f t="shared" si="62"/>
        <v>0</v>
      </c>
      <c r="Y800" s="13"/>
      <c r="Z800" s="13"/>
      <c r="AA800" s="13"/>
      <c r="AB800" s="13"/>
      <c r="AC800" s="13"/>
      <c r="AD800" s="13"/>
      <c r="AE800" s="13"/>
      <c r="AF800" s="13"/>
      <c r="AG800" s="13"/>
      <c r="AH800" s="13"/>
      <c r="AI800" s="13"/>
      <c r="AJ800" s="13"/>
      <c r="AK800" s="13"/>
    </row>
    <row r="801" spans="5:37" thickTop="1" thickBot="1">
      <c r="E801" s="17" t="s">
        <v>24</v>
      </c>
      <c r="F801" s="18"/>
      <c r="G801" s="19"/>
      <c r="H801" s="18"/>
      <c r="I801" s="20"/>
      <c r="J801" s="21"/>
      <c r="K801" s="20"/>
      <c r="L801" s="35"/>
      <c r="M801" s="16"/>
      <c r="N801" s="35"/>
      <c r="O801" s="34"/>
      <c r="Q801">
        <f t="shared" si="61"/>
        <v>0</v>
      </c>
      <c r="T801" s="26" t="s">
        <v>26</v>
      </c>
      <c r="W801">
        <f t="shared" si="62"/>
        <v>0</v>
      </c>
      <c r="Y801" s="13"/>
      <c r="Z801" s="13"/>
      <c r="AA801" s="13"/>
      <c r="AB801" s="13"/>
      <c r="AC801" s="13"/>
      <c r="AD801" s="13"/>
      <c r="AE801" s="13"/>
      <c r="AF801" s="13"/>
      <c r="AG801" s="13"/>
      <c r="AH801" s="13"/>
      <c r="AI801" s="13"/>
      <c r="AJ801" s="13"/>
      <c r="AK801" s="13"/>
    </row>
    <row r="802" spans="5:37" thickTop="1" thickBot="1">
      <c r="E802" s="17" t="s">
        <v>24</v>
      </c>
      <c r="F802" s="18"/>
      <c r="G802" s="19"/>
      <c r="H802" s="18"/>
      <c r="I802" s="20"/>
      <c r="J802" s="21"/>
      <c r="K802" s="20"/>
      <c r="L802" s="35"/>
      <c r="M802" s="16"/>
      <c r="N802" s="35"/>
      <c r="O802" s="34"/>
      <c r="Q802">
        <f t="shared" si="61"/>
        <v>0</v>
      </c>
      <c r="T802" s="26" t="s">
        <v>26</v>
      </c>
      <c r="W802">
        <f t="shared" si="62"/>
        <v>0</v>
      </c>
      <c r="Y802" s="13"/>
      <c r="Z802" s="13"/>
      <c r="AA802" s="13"/>
      <c r="AB802" s="13"/>
      <c r="AC802" s="13"/>
      <c r="AD802" s="13"/>
      <c r="AE802" s="13"/>
      <c r="AF802" s="13"/>
      <c r="AG802" s="13"/>
      <c r="AH802" s="13"/>
      <c r="AI802" s="13"/>
      <c r="AJ802" s="13"/>
      <c r="AK802" s="13"/>
    </row>
    <row r="803" spans="5:37" thickTop="1" thickBot="1">
      <c r="E803" s="17" t="s">
        <v>24</v>
      </c>
      <c r="F803" s="18"/>
      <c r="G803" s="19"/>
      <c r="H803" s="18"/>
      <c r="I803" s="20"/>
      <c r="J803" s="21"/>
      <c r="K803" s="20"/>
      <c r="L803" s="35"/>
      <c r="M803" s="16"/>
      <c r="N803" s="35"/>
      <c r="O803" s="34"/>
      <c r="Q803">
        <f t="shared" si="61"/>
        <v>0</v>
      </c>
      <c r="T803" s="26" t="s">
        <v>26</v>
      </c>
      <c r="W803">
        <f t="shared" si="62"/>
        <v>0</v>
      </c>
      <c r="Y803" s="13"/>
      <c r="Z803" s="13"/>
      <c r="AA803" s="13"/>
      <c r="AB803" s="13"/>
      <c r="AC803" s="13"/>
      <c r="AD803" s="13"/>
      <c r="AE803" s="13"/>
      <c r="AF803" s="13"/>
      <c r="AG803" s="13"/>
      <c r="AH803" s="13"/>
      <c r="AI803" s="13"/>
      <c r="AJ803" s="13"/>
      <c r="AK803" s="13"/>
    </row>
    <row r="804" spans="5:37" thickTop="1" thickBot="1">
      <c r="E804" s="17" t="s">
        <v>24</v>
      </c>
      <c r="F804" s="18"/>
      <c r="G804" s="19"/>
      <c r="H804" s="18"/>
      <c r="I804" s="20"/>
      <c r="J804" s="21"/>
      <c r="K804" s="20"/>
      <c r="L804" s="35"/>
      <c r="M804" s="16"/>
      <c r="N804" s="35"/>
      <c r="O804" s="34"/>
      <c r="Q804">
        <f t="shared" si="61"/>
        <v>0</v>
      </c>
      <c r="T804" s="26" t="s">
        <v>26</v>
      </c>
      <c r="W804">
        <f t="shared" si="62"/>
        <v>0</v>
      </c>
      <c r="Y804" s="13"/>
      <c r="Z804" s="13"/>
      <c r="AA804" s="13"/>
      <c r="AB804" s="13"/>
      <c r="AC804" s="13"/>
      <c r="AD804" s="13"/>
      <c r="AE804" s="13"/>
      <c r="AF804" s="13"/>
      <c r="AG804" s="13"/>
      <c r="AH804" s="13"/>
      <c r="AI804" s="13"/>
      <c r="AJ804" s="13"/>
      <c r="AK804" s="13"/>
    </row>
    <row r="805" spans="5:37" thickTop="1" thickBot="1">
      <c r="E805" s="17" t="s">
        <v>24</v>
      </c>
      <c r="F805" s="18"/>
      <c r="G805" s="19"/>
      <c r="H805" s="18"/>
      <c r="I805" s="20"/>
      <c r="J805" s="21"/>
      <c r="K805" s="20"/>
      <c r="L805" s="35"/>
      <c r="M805" s="16"/>
      <c r="N805" s="35"/>
      <c r="O805" s="34"/>
      <c r="Q805">
        <f t="shared" si="61"/>
        <v>0</v>
      </c>
      <c r="T805" s="26" t="s">
        <v>26</v>
      </c>
      <c r="W805">
        <f t="shared" si="62"/>
        <v>0</v>
      </c>
      <c r="Y805" s="13"/>
      <c r="Z805" s="13"/>
      <c r="AA805" s="13"/>
      <c r="AB805" s="13"/>
      <c r="AC805" s="13"/>
      <c r="AD805" s="13"/>
      <c r="AE805" s="13"/>
      <c r="AF805" s="13"/>
      <c r="AG805" s="13"/>
      <c r="AH805" s="13"/>
      <c r="AI805" s="13"/>
      <c r="AJ805" s="13"/>
      <c r="AK805" s="13"/>
    </row>
    <row r="806" spans="5:37" thickTop="1" thickBot="1">
      <c r="E806" s="17" t="s">
        <v>24</v>
      </c>
      <c r="F806" s="18"/>
      <c r="G806" s="19"/>
      <c r="H806" s="18"/>
      <c r="I806" s="20"/>
      <c r="J806" s="21"/>
      <c r="K806" s="20"/>
      <c r="L806" s="35"/>
      <c r="M806" s="16"/>
      <c r="N806" s="35"/>
      <c r="O806" s="34"/>
      <c r="Q806">
        <f t="shared" si="61"/>
        <v>0</v>
      </c>
      <c r="T806" s="26" t="s">
        <v>26</v>
      </c>
      <c r="W806">
        <f t="shared" si="62"/>
        <v>0</v>
      </c>
      <c r="Y806" s="13"/>
      <c r="Z806" s="13"/>
      <c r="AA806" s="13"/>
      <c r="AB806" s="13"/>
      <c r="AC806" s="13"/>
      <c r="AD806" s="13"/>
      <c r="AE806" s="13"/>
      <c r="AF806" s="13"/>
      <c r="AG806" s="13"/>
      <c r="AH806" s="13"/>
      <c r="AI806" s="13"/>
      <c r="AJ806" s="13"/>
      <c r="AK806" s="13"/>
    </row>
    <row r="807" spans="5:37" thickTop="1" thickBot="1">
      <c r="E807" s="17" t="s">
        <v>24</v>
      </c>
      <c r="F807" s="18"/>
      <c r="G807" s="19"/>
      <c r="H807" s="18"/>
      <c r="I807" s="20"/>
      <c r="J807" s="21"/>
      <c r="K807" s="20"/>
      <c r="L807" s="35"/>
      <c r="M807" s="16"/>
      <c r="N807" s="35"/>
      <c r="O807" s="34"/>
      <c r="Q807">
        <f t="shared" si="61"/>
        <v>0</v>
      </c>
      <c r="T807" s="26" t="s">
        <v>26</v>
      </c>
      <c r="W807">
        <f t="shared" si="62"/>
        <v>0</v>
      </c>
      <c r="Y807" s="13"/>
      <c r="Z807" s="13"/>
      <c r="AA807" s="13"/>
      <c r="AB807" s="13"/>
      <c r="AC807" s="13"/>
      <c r="AD807" s="13"/>
      <c r="AE807" s="13"/>
      <c r="AF807" s="13"/>
      <c r="AG807" s="13"/>
      <c r="AH807" s="13"/>
      <c r="AI807" s="13"/>
      <c r="AJ807" s="13"/>
      <c r="AK807" s="13"/>
    </row>
    <row r="808" spans="5:37" thickTop="1" thickBot="1">
      <c r="E808" s="17" t="s">
        <v>24</v>
      </c>
      <c r="F808" s="18"/>
      <c r="G808" s="19"/>
      <c r="H808" s="18"/>
      <c r="I808" s="20"/>
      <c r="J808" s="21"/>
      <c r="K808" s="20"/>
      <c r="L808" s="35"/>
      <c r="M808" s="16"/>
      <c r="N808" s="35"/>
      <c r="O808" s="34"/>
      <c r="Q808">
        <f t="shared" si="61"/>
        <v>0</v>
      </c>
      <c r="T808" s="26" t="s">
        <v>26</v>
      </c>
      <c r="W808">
        <f t="shared" si="62"/>
        <v>0</v>
      </c>
      <c r="Y808" s="13"/>
      <c r="Z808" s="13"/>
      <c r="AA808" s="13"/>
      <c r="AB808" s="13"/>
      <c r="AC808" s="13"/>
      <c r="AD808" s="13"/>
      <c r="AE808" s="13"/>
      <c r="AF808" s="13"/>
      <c r="AG808" s="13"/>
      <c r="AH808" s="13"/>
      <c r="AI808" s="13"/>
      <c r="AJ808" s="13"/>
      <c r="AK808" s="13"/>
    </row>
    <row r="809" spans="5:37" thickTop="1" thickBot="1">
      <c r="E809" s="17" t="s">
        <v>24</v>
      </c>
      <c r="F809" s="18"/>
      <c r="G809" s="19"/>
      <c r="H809" s="18"/>
      <c r="I809" s="20"/>
      <c r="J809" s="21"/>
      <c r="K809" s="20"/>
      <c r="L809" s="35"/>
      <c r="M809" s="16"/>
      <c r="N809" s="35"/>
      <c r="O809" s="34"/>
      <c r="Q809">
        <f t="shared" si="61"/>
        <v>0</v>
      </c>
      <c r="T809" s="26" t="s">
        <v>26</v>
      </c>
      <c r="W809">
        <f t="shared" si="62"/>
        <v>0</v>
      </c>
      <c r="Y809" s="13"/>
      <c r="Z809" s="13"/>
      <c r="AA809" s="13"/>
      <c r="AB809" s="13"/>
      <c r="AC809" s="13"/>
      <c r="AD809" s="13"/>
      <c r="AE809" s="13"/>
      <c r="AF809" s="13"/>
      <c r="AG809" s="13"/>
      <c r="AH809" s="13"/>
      <c r="AI809" s="13"/>
      <c r="AJ809" s="13"/>
      <c r="AK809" s="13"/>
    </row>
    <row r="810" spans="5:37" thickTop="1" thickBot="1">
      <c r="E810" s="17" t="s">
        <v>24</v>
      </c>
      <c r="F810" s="18"/>
      <c r="G810" s="19"/>
      <c r="H810" s="18"/>
      <c r="I810" s="20"/>
      <c r="J810" s="21"/>
      <c r="K810" s="20"/>
      <c r="L810" s="35"/>
      <c r="M810" s="16"/>
      <c r="N810" s="35"/>
      <c r="O810" s="34"/>
      <c r="Q810">
        <f t="shared" si="61"/>
        <v>0</v>
      </c>
      <c r="T810" s="26" t="s">
        <v>26</v>
      </c>
      <c r="W810">
        <f t="shared" si="62"/>
        <v>0</v>
      </c>
      <c r="Y810" s="13"/>
      <c r="Z810" s="13"/>
      <c r="AA810" s="13"/>
      <c r="AB810" s="13"/>
      <c r="AC810" s="13"/>
      <c r="AD810" s="13"/>
      <c r="AE810" s="13"/>
      <c r="AF810" s="13"/>
      <c r="AG810" s="13"/>
      <c r="AH810" s="13"/>
      <c r="AI810" s="13"/>
      <c r="AJ810" s="13"/>
      <c r="AK810" s="13"/>
    </row>
    <row r="811" spans="5:37" thickTop="1" thickBot="1">
      <c r="E811" s="17" t="s">
        <v>24</v>
      </c>
      <c r="F811" s="18"/>
      <c r="G811" s="19"/>
      <c r="H811" s="18"/>
      <c r="I811" s="20"/>
      <c r="J811" s="21"/>
      <c r="K811" s="20"/>
      <c r="L811" s="35"/>
      <c r="M811" s="16"/>
      <c r="N811" s="35"/>
      <c r="O811" s="34"/>
      <c r="Q811">
        <f t="shared" si="61"/>
        <v>0</v>
      </c>
      <c r="T811" s="26" t="s">
        <v>26</v>
      </c>
      <c r="W811">
        <f t="shared" si="62"/>
        <v>0</v>
      </c>
      <c r="Y811" s="13"/>
      <c r="Z811" s="13"/>
      <c r="AA811" s="13"/>
      <c r="AB811" s="13"/>
      <c r="AC811" s="13"/>
      <c r="AD811" s="13"/>
      <c r="AE811" s="13"/>
      <c r="AF811" s="13"/>
      <c r="AG811" s="13"/>
      <c r="AH811" s="13"/>
      <c r="AI811" s="13"/>
      <c r="AJ811" s="13"/>
      <c r="AK811" s="13"/>
    </row>
    <row r="812" spans="5:37" thickTop="1" thickBot="1">
      <c r="E812" s="17" t="s">
        <v>24</v>
      </c>
      <c r="F812" s="18"/>
      <c r="G812" s="19"/>
      <c r="H812" s="18"/>
      <c r="I812" s="20"/>
      <c r="J812" s="21"/>
      <c r="K812" s="20"/>
      <c r="L812" s="35"/>
      <c r="M812" s="16"/>
      <c r="N812" s="35"/>
      <c r="O812" s="34"/>
      <c r="Q812">
        <f t="shared" si="61"/>
        <v>0</v>
      </c>
      <c r="T812" s="26" t="s">
        <v>26</v>
      </c>
      <c r="W812">
        <f t="shared" si="62"/>
        <v>0</v>
      </c>
      <c r="Y812" s="13"/>
      <c r="Z812" s="13"/>
      <c r="AA812" s="13"/>
      <c r="AB812" s="13"/>
      <c r="AC812" s="13"/>
      <c r="AD812" s="13"/>
      <c r="AE812" s="13"/>
      <c r="AF812" s="13"/>
      <c r="AG812" s="13"/>
      <c r="AH812" s="13"/>
      <c r="AI812" s="13"/>
      <c r="AJ812" s="13"/>
      <c r="AK812" s="13"/>
    </row>
    <row r="813" spans="5:37" thickTop="1" thickBot="1">
      <c r="E813" s="17" t="s">
        <v>24</v>
      </c>
      <c r="F813" s="18"/>
      <c r="G813" s="19"/>
      <c r="H813" s="18"/>
      <c r="I813" s="20"/>
      <c r="J813" s="21"/>
      <c r="K813" s="20"/>
      <c r="L813" s="35"/>
      <c r="M813" s="16"/>
      <c r="N813" s="35"/>
      <c r="O813" s="34"/>
      <c r="Q813">
        <f t="shared" si="61"/>
        <v>0</v>
      </c>
      <c r="T813" s="26" t="s">
        <v>26</v>
      </c>
      <c r="W813">
        <f t="shared" si="62"/>
        <v>0</v>
      </c>
      <c r="Y813" s="13"/>
      <c r="Z813" s="13"/>
      <c r="AA813" s="13"/>
      <c r="AB813" s="13"/>
      <c r="AC813" s="13"/>
      <c r="AD813" s="13"/>
      <c r="AE813" s="13"/>
      <c r="AF813" s="13"/>
      <c r="AG813" s="13"/>
      <c r="AH813" s="13"/>
      <c r="AI813" s="13"/>
      <c r="AJ813" s="13"/>
      <c r="AK813" s="13"/>
    </row>
    <row r="814" spans="5:37" thickTop="1" thickBot="1">
      <c r="E814" s="17" t="s">
        <v>24</v>
      </c>
      <c r="F814" s="18"/>
      <c r="G814" s="19"/>
      <c r="H814" s="18"/>
      <c r="I814" s="20"/>
      <c r="J814" s="21"/>
      <c r="K814" s="20"/>
      <c r="L814" s="35"/>
      <c r="M814" s="16"/>
      <c r="N814" s="35"/>
      <c r="O814" s="34"/>
      <c r="Q814">
        <f t="shared" si="61"/>
        <v>0</v>
      </c>
      <c r="T814" s="26" t="s">
        <v>26</v>
      </c>
      <c r="W814">
        <f t="shared" si="62"/>
        <v>0</v>
      </c>
      <c r="Y814" s="13"/>
      <c r="Z814" s="13"/>
      <c r="AA814" s="13"/>
      <c r="AB814" s="13"/>
      <c r="AC814" s="13"/>
      <c r="AD814" s="13"/>
      <c r="AE814" s="13"/>
      <c r="AF814" s="13"/>
      <c r="AG814" s="13"/>
      <c r="AH814" s="13"/>
      <c r="AI814" s="13"/>
      <c r="AJ814" s="13"/>
      <c r="AK814" s="13"/>
    </row>
    <row r="815" spans="5:37" thickTop="1" thickBot="1">
      <c r="E815" s="17" t="s">
        <v>24</v>
      </c>
      <c r="F815" s="18"/>
      <c r="G815" s="19"/>
      <c r="H815" s="18"/>
      <c r="I815" s="20"/>
      <c r="J815" s="21"/>
      <c r="K815" s="20"/>
      <c r="L815" s="35"/>
      <c r="M815" s="16"/>
      <c r="N815" s="35"/>
      <c r="O815" s="34"/>
      <c r="Q815">
        <f t="shared" si="61"/>
        <v>0</v>
      </c>
      <c r="T815" s="26" t="s">
        <v>26</v>
      </c>
      <c r="W815">
        <f t="shared" si="62"/>
        <v>0</v>
      </c>
      <c r="Y815" s="13"/>
      <c r="Z815" s="13"/>
      <c r="AA815" s="13"/>
      <c r="AB815" s="13"/>
      <c r="AC815" s="13"/>
      <c r="AD815" s="13"/>
      <c r="AE815" s="13"/>
      <c r="AF815" s="13"/>
      <c r="AG815" s="13"/>
      <c r="AH815" s="13"/>
      <c r="AI815" s="13"/>
      <c r="AJ815" s="13"/>
      <c r="AK815" s="13"/>
    </row>
    <row r="816" spans="5:37" thickTop="1" thickBot="1">
      <c r="E816" s="17" t="s">
        <v>24</v>
      </c>
      <c r="F816" s="18"/>
      <c r="G816" s="19"/>
      <c r="H816" s="18"/>
      <c r="I816" s="20"/>
      <c r="J816" s="21"/>
      <c r="K816" s="20"/>
      <c r="L816" s="35"/>
      <c r="M816" s="16"/>
      <c r="N816" s="35"/>
      <c r="O816" s="34"/>
      <c r="Q816">
        <f t="shared" si="61"/>
        <v>0</v>
      </c>
      <c r="T816" s="26" t="s">
        <v>26</v>
      </c>
      <c r="W816">
        <f t="shared" si="62"/>
        <v>0</v>
      </c>
      <c r="Y816" s="13"/>
      <c r="Z816" s="13"/>
      <c r="AA816" s="13"/>
      <c r="AB816" s="13"/>
      <c r="AC816" s="13"/>
      <c r="AD816" s="13"/>
      <c r="AE816" s="13"/>
      <c r="AF816" s="13"/>
      <c r="AG816" s="13"/>
      <c r="AH816" s="13"/>
      <c r="AI816" s="13"/>
      <c r="AJ816" s="13"/>
      <c r="AK816" s="13"/>
    </row>
    <row r="817" spans="5:37" thickTop="1" thickBot="1">
      <c r="E817" s="17" t="s">
        <v>24</v>
      </c>
      <c r="F817" s="18"/>
      <c r="G817" s="19"/>
      <c r="H817" s="18"/>
      <c r="I817" s="20"/>
      <c r="J817" s="21"/>
      <c r="K817" s="20"/>
      <c r="L817" s="35"/>
      <c r="M817" s="16"/>
      <c r="N817" s="35"/>
      <c r="O817" s="34"/>
      <c r="Q817">
        <f t="shared" si="61"/>
        <v>0</v>
      </c>
      <c r="T817" s="26" t="s">
        <v>26</v>
      </c>
      <c r="W817">
        <f t="shared" si="62"/>
        <v>0</v>
      </c>
      <c r="Y817" s="13"/>
      <c r="Z817" s="13"/>
      <c r="AA817" s="13"/>
      <c r="AB817" s="13"/>
      <c r="AC817" s="13"/>
      <c r="AD817" s="13"/>
      <c r="AE817" s="13"/>
      <c r="AF817" s="13"/>
      <c r="AG817" s="13"/>
      <c r="AH817" s="13"/>
      <c r="AI817" s="13"/>
      <c r="AJ817" s="13"/>
      <c r="AK817" s="13"/>
    </row>
    <row r="818" spans="5:37" thickTop="1" thickBot="1">
      <c r="E818" s="17" t="s">
        <v>24</v>
      </c>
      <c r="F818" s="18"/>
      <c r="G818" s="19"/>
      <c r="H818" s="18"/>
      <c r="I818" s="20"/>
      <c r="J818" s="21"/>
      <c r="K818" s="20"/>
      <c r="L818" s="35"/>
      <c r="M818" s="16"/>
      <c r="N818" s="35"/>
      <c r="O818" s="34"/>
      <c r="Q818">
        <f t="shared" si="61"/>
        <v>0</v>
      </c>
      <c r="T818" s="26" t="s">
        <v>26</v>
      </c>
      <c r="W818">
        <f t="shared" si="62"/>
        <v>0</v>
      </c>
      <c r="Y818" s="13"/>
      <c r="Z818" s="13"/>
      <c r="AA818" s="13"/>
      <c r="AB818" s="13"/>
      <c r="AC818" s="13"/>
      <c r="AD818" s="13"/>
      <c r="AE818" s="13"/>
      <c r="AF818" s="13"/>
      <c r="AG818" s="13"/>
      <c r="AH818" s="13"/>
      <c r="AI818" s="13"/>
      <c r="AJ818" s="13"/>
      <c r="AK818" s="13"/>
    </row>
    <row r="819" spans="5:37" thickTop="1" thickBot="1">
      <c r="E819" s="17" t="s">
        <v>24</v>
      </c>
      <c r="F819" s="18"/>
      <c r="G819" s="19"/>
      <c r="H819" s="18"/>
      <c r="I819" s="20"/>
      <c r="J819" s="21"/>
      <c r="K819" s="20"/>
      <c r="L819" s="35"/>
      <c r="M819" s="16"/>
      <c r="N819" s="35"/>
      <c r="O819" s="34"/>
      <c r="Q819">
        <f t="shared" si="61"/>
        <v>0</v>
      </c>
      <c r="T819" s="26" t="s">
        <v>26</v>
      </c>
      <c r="W819">
        <f t="shared" si="62"/>
        <v>0</v>
      </c>
      <c r="Y819" s="13"/>
      <c r="Z819" s="13"/>
      <c r="AA819" s="13"/>
      <c r="AB819" s="13"/>
      <c r="AC819" s="13"/>
      <c r="AD819" s="13"/>
      <c r="AE819" s="13"/>
      <c r="AF819" s="13"/>
      <c r="AG819" s="13"/>
      <c r="AH819" s="13"/>
      <c r="AI819" s="13"/>
      <c r="AJ819" s="13"/>
      <c r="AK819" s="13"/>
    </row>
    <row r="820" spans="5:37" thickTop="1" thickBot="1">
      <c r="E820" s="17" t="s">
        <v>24</v>
      </c>
      <c r="F820" s="18"/>
      <c r="G820" s="19"/>
      <c r="H820" s="18"/>
      <c r="I820" s="20"/>
      <c r="J820" s="21"/>
      <c r="K820" s="20"/>
      <c r="L820" s="35"/>
      <c r="M820" s="16"/>
      <c r="N820" s="35"/>
      <c r="O820" s="34"/>
      <c r="Q820">
        <f t="shared" si="61"/>
        <v>0</v>
      </c>
      <c r="T820" s="26" t="s">
        <v>26</v>
      </c>
      <c r="W820">
        <f t="shared" si="62"/>
        <v>0</v>
      </c>
      <c r="Y820" s="13"/>
      <c r="Z820" s="13"/>
      <c r="AA820" s="13"/>
      <c r="AB820" s="13"/>
      <c r="AC820" s="13"/>
      <c r="AD820" s="13"/>
      <c r="AE820" s="13"/>
      <c r="AF820" s="13"/>
      <c r="AG820" s="13"/>
      <c r="AH820" s="13"/>
      <c r="AI820" s="13"/>
      <c r="AJ820" s="13"/>
      <c r="AK820" s="13"/>
    </row>
    <row r="821" spans="5:37" thickTop="1" thickBot="1">
      <c r="E821" s="17" t="s">
        <v>24</v>
      </c>
      <c r="F821" s="18"/>
      <c r="G821" s="19"/>
      <c r="H821" s="18"/>
      <c r="I821" s="20"/>
      <c r="J821" s="21"/>
      <c r="K821" s="20"/>
      <c r="L821" s="35"/>
      <c r="M821" s="16"/>
      <c r="N821" s="35"/>
      <c r="O821" s="34"/>
      <c r="Q821">
        <f t="shared" si="61"/>
        <v>0</v>
      </c>
      <c r="T821" s="26" t="s">
        <v>26</v>
      </c>
      <c r="W821">
        <f t="shared" si="62"/>
        <v>0</v>
      </c>
      <c r="Y821" s="13"/>
      <c r="Z821" s="13"/>
      <c r="AA821" s="13"/>
      <c r="AB821" s="13"/>
      <c r="AC821" s="13"/>
      <c r="AD821" s="13"/>
      <c r="AE821" s="13"/>
      <c r="AF821" s="13"/>
      <c r="AG821" s="13"/>
      <c r="AH821" s="13"/>
      <c r="AI821" s="13"/>
      <c r="AJ821" s="13"/>
      <c r="AK821" s="13"/>
    </row>
    <row r="822" spans="5:37" thickTop="1" thickBot="1">
      <c r="E822" s="17" t="s">
        <v>24</v>
      </c>
      <c r="F822" s="18"/>
      <c r="G822" s="19"/>
      <c r="H822" s="18"/>
      <c r="I822" s="20"/>
      <c r="J822" s="21"/>
      <c r="K822" s="20"/>
      <c r="L822" s="35"/>
      <c r="M822" s="16"/>
      <c r="N822" s="35"/>
      <c r="O822" s="34"/>
      <c r="Q822">
        <f t="shared" si="61"/>
        <v>0</v>
      </c>
      <c r="T822" s="26" t="s">
        <v>26</v>
      </c>
      <c r="W822">
        <f t="shared" si="62"/>
        <v>0</v>
      </c>
      <c r="Y822" s="13"/>
      <c r="Z822" s="13"/>
      <c r="AA822" s="13"/>
      <c r="AB822" s="13"/>
      <c r="AC822" s="13"/>
      <c r="AD822" s="13"/>
      <c r="AE822" s="13"/>
      <c r="AF822" s="13"/>
      <c r="AG822" s="13"/>
      <c r="AH822" s="13"/>
      <c r="AI822" s="13"/>
      <c r="AJ822" s="13"/>
      <c r="AK822" s="13"/>
    </row>
    <row r="823" spans="5:37" thickTop="1" thickBot="1">
      <c r="E823" s="17" t="s">
        <v>24</v>
      </c>
      <c r="F823" s="18"/>
      <c r="G823" s="19"/>
      <c r="H823" s="18"/>
      <c r="I823" s="20"/>
      <c r="J823" s="21"/>
      <c r="K823" s="20"/>
      <c r="L823" s="35"/>
      <c r="M823" s="16"/>
      <c r="N823" s="35"/>
      <c r="O823" s="34"/>
      <c r="Q823">
        <f t="shared" si="61"/>
        <v>0</v>
      </c>
      <c r="T823" s="26" t="s">
        <v>26</v>
      </c>
      <c r="W823">
        <f t="shared" si="62"/>
        <v>0</v>
      </c>
      <c r="Y823" s="13"/>
      <c r="Z823" s="13"/>
      <c r="AA823" s="13"/>
      <c r="AB823" s="13"/>
      <c r="AC823" s="13"/>
      <c r="AD823" s="13"/>
      <c r="AE823" s="13"/>
      <c r="AF823" s="13"/>
      <c r="AG823" s="13"/>
      <c r="AH823" s="13"/>
      <c r="AI823" s="13"/>
      <c r="AJ823" s="13"/>
      <c r="AK823" s="13"/>
    </row>
    <row r="824" spans="5:37" thickTop="1" thickBot="1">
      <c r="E824" s="17" t="s">
        <v>24</v>
      </c>
      <c r="F824" s="18"/>
      <c r="G824" s="19"/>
      <c r="H824" s="18"/>
      <c r="I824" s="20"/>
      <c r="J824" s="21"/>
      <c r="K824" s="20"/>
      <c r="L824" s="35"/>
      <c r="M824" s="16"/>
      <c r="N824" s="35"/>
      <c r="O824" s="34"/>
      <c r="Q824">
        <f t="shared" si="61"/>
        <v>0</v>
      </c>
      <c r="T824" s="26" t="s">
        <v>26</v>
      </c>
      <c r="W824">
        <f t="shared" si="62"/>
        <v>0</v>
      </c>
      <c r="Y824" s="13"/>
      <c r="Z824" s="13"/>
      <c r="AA824" s="13"/>
      <c r="AB824" s="13"/>
      <c r="AC824" s="13"/>
      <c r="AD824" s="13"/>
      <c r="AE824" s="13"/>
      <c r="AF824" s="13"/>
      <c r="AG824" s="13"/>
      <c r="AH824" s="13"/>
      <c r="AI824" s="13"/>
      <c r="AJ824" s="13"/>
      <c r="AK824" s="13"/>
    </row>
    <row r="825" spans="5:37" thickTop="1" thickBot="1">
      <c r="E825" s="17" t="s">
        <v>24</v>
      </c>
      <c r="F825" s="18"/>
      <c r="G825" s="19"/>
      <c r="H825" s="18"/>
      <c r="I825" s="20"/>
      <c r="J825" s="21"/>
      <c r="K825" s="20"/>
      <c r="L825" s="35"/>
      <c r="M825" s="16"/>
      <c r="N825" s="35"/>
      <c r="O825" s="34"/>
      <c r="Q825">
        <f t="shared" si="61"/>
        <v>0</v>
      </c>
      <c r="T825" s="26" t="s">
        <v>26</v>
      </c>
      <c r="W825">
        <f t="shared" si="62"/>
        <v>0</v>
      </c>
      <c r="Y825" s="13"/>
      <c r="Z825" s="13"/>
      <c r="AA825" s="13"/>
      <c r="AB825" s="13"/>
      <c r="AC825" s="13"/>
      <c r="AD825" s="13"/>
      <c r="AE825" s="13"/>
      <c r="AF825" s="13"/>
      <c r="AG825" s="13"/>
      <c r="AH825" s="13"/>
      <c r="AI825" s="13"/>
      <c r="AJ825" s="13"/>
      <c r="AK825" s="13"/>
    </row>
    <row r="826" spans="5:37" thickTop="1" thickBot="1">
      <c r="E826" s="17" t="s">
        <v>24</v>
      </c>
      <c r="F826" s="18"/>
      <c r="G826" s="19"/>
      <c r="H826" s="18"/>
      <c r="I826" s="20"/>
      <c r="J826" s="21"/>
      <c r="K826" s="20"/>
      <c r="L826" s="35"/>
      <c r="M826" s="16"/>
      <c r="N826" s="35"/>
      <c r="O826" s="34"/>
      <c r="Q826">
        <f t="shared" si="61"/>
        <v>0</v>
      </c>
      <c r="T826" s="26" t="s">
        <v>26</v>
      </c>
      <c r="W826">
        <f t="shared" si="62"/>
        <v>0</v>
      </c>
      <c r="Y826" s="13"/>
      <c r="Z826" s="13"/>
      <c r="AA826" s="13"/>
      <c r="AB826" s="13"/>
      <c r="AC826" s="13"/>
      <c r="AD826" s="13"/>
      <c r="AE826" s="13"/>
      <c r="AF826" s="13"/>
      <c r="AG826" s="13"/>
      <c r="AH826" s="13"/>
      <c r="AI826" s="13"/>
      <c r="AJ826" s="13"/>
      <c r="AK826" s="13"/>
    </row>
    <row r="827" spans="5:37" thickTop="1" thickBot="1">
      <c r="E827" s="17" t="s">
        <v>24</v>
      </c>
      <c r="F827" s="18"/>
      <c r="G827" s="19"/>
      <c r="H827" s="18"/>
      <c r="I827" s="20"/>
      <c r="J827" s="21"/>
      <c r="K827" s="20"/>
      <c r="L827" s="35"/>
      <c r="M827" s="16"/>
      <c r="N827" s="35"/>
      <c r="O827" s="34"/>
      <c r="Q827">
        <f t="shared" si="61"/>
        <v>0</v>
      </c>
      <c r="T827" s="26" t="s">
        <v>26</v>
      </c>
      <c r="W827">
        <f t="shared" si="62"/>
        <v>0</v>
      </c>
      <c r="Y827" s="13"/>
      <c r="Z827" s="13"/>
      <c r="AA827" s="13"/>
      <c r="AB827" s="13"/>
      <c r="AC827" s="13"/>
      <c r="AD827" s="13"/>
      <c r="AE827" s="13"/>
      <c r="AF827" s="13"/>
      <c r="AG827" s="13"/>
      <c r="AH827" s="13"/>
      <c r="AI827" s="13"/>
      <c r="AJ827" s="13"/>
      <c r="AK827" s="13"/>
    </row>
    <row r="828" spans="5:37" thickTop="1" thickBot="1">
      <c r="E828" s="17" t="s">
        <v>24</v>
      </c>
      <c r="F828" s="18"/>
      <c r="G828" s="19"/>
      <c r="H828" s="18"/>
      <c r="I828" s="20"/>
      <c r="J828" s="21"/>
      <c r="K828" s="20"/>
      <c r="L828" s="35"/>
      <c r="M828" s="16"/>
      <c r="N828" s="35"/>
      <c r="O828" s="34"/>
      <c r="Q828">
        <f t="shared" si="61"/>
        <v>0</v>
      </c>
      <c r="T828" s="26" t="s">
        <v>26</v>
      </c>
      <c r="W828">
        <f t="shared" si="62"/>
        <v>0</v>
      </c>
      <c r="Y828" s="13"/>
      <c r="Z828" s="13"/>
      <c r="AA828" s="13"/>
      <c r="AB828" s="13"/>
      <c r="AC828" s="13"/>
      <c r="AD828" s="13"/>
      <c r="AE828" s="13"/>
      <c r="AF828" s="13"/>
      <c r="AG828" s="13"/>
      <c r="AH828" s="13"/>
      <c r="AI828" s="13"/>
      <c r="AJ828" s="13"/>
      <c r="AK828" s="13"/>
    </row>
    <row r="829" spans="5:37" thickTop="1" thickBot="1">
      <c r="E829" s="17" t="s">
        <v>24</v>
      </c>
      <c r="F829" s="18"/>
      <c r="G829" s="19"/>
      <c r="H829" s="18"/>
      <c r="I829" s="20"/>
      <c r="J829" s="21"/>
      <c r="K829" s="20"/>
      <c r="L829" s="35"/>
      <c r="M829" s="16"/>
      <c r="N829" s="35"/>
      <c r="O829" s="34"/>
      <c r="Q829">
        <f t="shared" si="61"/>
        <v>0</v>
      </c>
      <c r="T829" s="26" t="s">
        <v>26</v>
      </c>
      <c r="W829">
        <f t="shared" si="62"/>
        <v>0</v>
      </c>
      <c r="Y829" s="13"/>
      <c r="Z829" s="13"/>
      <c r="AA829" s="13"/>
      <c r="AB829" s="13"/>
      <c r="AC829" s="13"/>
      <c r="AD829" s="13"/>
      <c r="AE829" s="13"/>
      <c r="AF829" s="13"/>
      <c r="AG829" s="13"/>
      <c r="AH829" s="13"/>
      <c r="AI829" s="13"/>
      <c r="AJ829" s="13"/>
      <c r="AK829" s="13"/>
    </row>
    <row r="830" spans="5:37" thickTop="1" thickBot="1">
      <c r="E830" s="17" t="s">
        <v>24</v>
      </c>
      <c r="F830" s="18"/>
      <c r="G830" s="19"/>
      <c r="H830" s="18"/>
      <c r="I830" s="20"/>
      <c r="J830" s="21"/>
      <c r="K830" s="20"/>
      <c r="L830" s="35"/>
      <c r="M830" s="16"/>
      <c r="N830" s="35"/>
      <c r="O830" s="34"/>
      <c r="Q830">
        <f t="shared" si="61"/>
        <v>0</v>
      </c>
      <c r="T830" s="26" t="s">
        <v>26</v>
      </c>
      <c r="W830">
        <f t="shared" si="62"/>
        <v>0</v>
      </c>
      <c r="Y830" s="13"/>
      <c r="Z830" s="13"/>
      <c r="AA830" s="13"/>
      <c r="AB830" s="13"/>
      <c r="AC830" s="13"/>
      <c r="AD830" s="13"/>
      <c r="AE830" s="13"/>
      <c r="AF830" s="13"/>
      <c r="AG830" s="13"/>
      <c r="AH830" s="13"/>
      <c r="AI830" s="13"/>
      <c r="AJ830" s="13"/>
      <c r="AK830" s="13"/>
    </row>
    <row r="831" spans="5:37" thickTop="1" thickBot="1">
      <c r="E831" s="17" t="s">
        <v>24</v>
      </c>
      <c r="F831" s="18"/>
      <c r="G831" s="19"/>
      <c r="H831" s="18"/>
      <c r="I831" s="20"/>
      <c r="J831" s="21"/>
      <c r="K831" s="20"/>
      <c r="L831" s="35"/>
      <c r="M831" s="16"/>
      <c r="N831" s="35"/>
      <c r="O831" s="34"/>
      <c r="Q831">
        <f t="shared" si="61"/>
        <v>0</v>
      </c>
      <c r="T831" s="26" t="s">
        <v>26</v>
      </c>
      <c r="W831">
        <f t="shared" si="62"/>
        <v>0</v>
      </c>
      <c r="Y831" s="13"/>
      <c r="Z831" s="13"/>
      <c r="AA831" s="13"/>
      <c r="AB831" s="13"/>
      <c r="AC831" s="13"/>
      <c r="AD831" s="13"/>
      <c r="AE831" s="13"/>
      <c r="AF831" s="13"/>
      <c r="AG831" s="13"/>
      <c r="AH831" s="13"/>
      <c r="AI831" s="13"/>
      <c r="AJ831" s="13"/>
      <c r="AK831" s="13"/>
    </row>
    <row r="832" spans="5:37" thickTop="1" thickBot="1">
      <c r="E832" s="17" t="s">
        <v>24</v>
      </c>
      <c r="F832" s="18"/>
      <c r="G832" s="19"/>
      <c r="H832" s="18"/>
      <c r="I832" s="20"/>
      <c r="J832" s="21"/>
      <c r="K832" s="20"/>
      <c r="L832" s="35"/>
      <c r="M832" s="16"/>
      <c r="N832" s="35"/>
      <c r="O832" s="34"/>
      <c r="Q832">
        <f t="shared" si="61"/>
        <v>0</v>
      </c>
      <c r="T832" s="26" t="s">
        <v>26</v>
      </c>
      <c r="W832">
        <f t="shared" si="62"/>
        <v>0</v>
      </c>
      <c r="Y832" s="13"/>
      <c r="Z832" s="13"/>
      <c r="AA832" s="13"/>
      <c r="AB832" s="13"/>
      <c r="AC832" s="13"/>
      <c r="AD832" s="13"/>
      <c r="AE832" s="13"/>
      <c r="AF832" s="13"/>
      <c r="AG832" s="13"/>
      <c r="AH832" s="13"/>
      <c r="AI832" s="13"/>
      <c r="AJ832" s="13"/>
      <c r="AK832" s="13"/>
    </row>
    <row r="833" spans="5:37" thickTop="1" thickBot="1">
      <c r="E833" s="17" t="s">
        <v>24</v>
      </c>
      <c r="F833" s="18"/>
      <c r="G833" s="19"/>
      <c r="H833" s="18"/>
      <c r="I833" s="20"/>
      <c r="J833" s="21"/>
      <c r="K833" s="20"/>
      <c r="L833" s="35"/>
      <c r="M833" s="16"/>
      <c r="N833" s="35"/>
      <c r="O833" s="34"/>
      <c r="Q833">
        <f t="shared" si="61"/>
        <v>0</v>
      </c>
      <c r="T833" s="26" t="s">
        <v>26</v>
      </c>
      <c r="W833">
        <f t="shared" si="62"/>
        <v>0</v>
      </c>
      <c r="Y833" s="13"/>
      <c r="Z833" s="13"/>
      <c r="AA833" s="13"/>
      <c r="AB833" s="13"/>
      <c r="AC833" s="13"/>
      <c r="AD833" s="13"/>
      <c r="AE833" s="13"/>
      <c r="AF833" s="13"/>
      <c r="AG833" s="13"/>
      <c r="AH833" s="13"/>
      <c r="AI833" s="13"/>
      <c r="AJ833" s="13"/>
      <c r="AK833" s="13"/>
    </row>
    <row r="834" spans="5:37" thickTop="1" thickBot="1">
      <c r="E834" s="17" t="s">
        <v>24</v>
      </c>
      <c r="F834" s="18"/>
      <c r="G834" s="19"/>
      <c r="H834" s="18"/>
      <c r="I834" s="20"/>
      <c r="J834" s="21"/>
      <c r="K834" s="20"/>
      <c r="L834" s="35"/>
      <c r="M834" s="16"/>
      <c r="N834" s="35"/>
      <c r="O834" s="34"/>
      <c r="Q834">
        <f t="shared" si="61"/>
        <v>0</v>
      </c>
      <c r="T834" s="26" t="s">
        <v>26</v>
      </c>
      <c r="W834">
        <f t="shared" si="62"/>
        <v>0</v>
      </c>
      <c r="Y834" s="13"/>
      <c r="Z834" s="13"/>
      <c r="AA834" s="13"/>
      <c r="AB834" s="13"/>
      <c r="AC834" s="13"/>
      <c r="AD834" s="13"/>
      <c r="AE834" s="13"/>
      <c r="AF834" s="13"/>
      <c r="AG834" s="13"/>
      <c r="AH834" s="13"/>
      <c r="AI834" s="13"/>
      <c r="AJ834" s="13"/>
      <c r="AK834" s="13"/>
    </row>
    <row r="835" spans="5:37" thickTop="1" thickBot="1">
      <c r="E835" s="17" t="s">
        <v>24</v>
      </c>
      <c r="F835" s="18"/>
      <c r="G835" s="19"/>
      <c r="H835" s="18"/>
      <c r="I835" s="20"/>
      <c r="J835" s="21"/>
      <c r="K835" s="20"/>
      <c r="L835" s="35"/>
      <c r="M835" s="16"/>
      <c r="N835" s="35"/>
      <c r="O835" s="34"/>
      <c r="Q835">
        <f t="shared" si="61"/>
        <v>0</v>
      </c>
      <c r="T835" s="26" t="s">
        <v>26</v>
      </c>
      <c r="W835">
        <f t="shared" si="62"/>
        <v>0</v>
      </c>
      <c r="Y835" s="13"/>
      <c r="Z835" s="13"/>
      <c r="AA835" s="13"/>
      <c r="AB835" s="13"/>
      <c r="AC835" s="13"/>
      <c r="AD835" s="13"/>
      <c r="AE835" s="13"/>
      <c r="AF835" s="13"/>
      <c r="AG835" s="13"/>
      <c r="AH835" s="13"/>
      <c r="AI835" s="13"/>
      <c r="AJ835" s="13"/>
      <c r="AK835" s="13"/>
    </row>
    <row r="836" spans="5:37" thickTop="1" thickBot="1">
      <c r="E836" s="17" t="s">
        <v>24</v>
      </c>
      <c r="F836" s="18"/>
      <c r="G836" s="19"/>
      <c r="H836" s="18"/>
      <c r="I836" s="20"/>
      <c r="J836" s="21"/>
      <c r="K836" s="20"/>
      <c r="L836" s="35"/>
      <c r="M836" s="16"/>
      <c r="N836" s="35"/>
      <c r="O836" s="34"/>
      <c r="Q836">
        <f t="shared" ref="Q836:Q899" si="63">IF(ISNUMBER(S836),IF(S836&gt;U836,3,IF(S836=U836,1,0)),0)</f>
        <v>0</v>
      </c>
      <c r="T836" s="26" t="s">
        <v>26</v>
      </c>
      <c r="W836">
        <f t="shared" ref="W836:W899" si="64">IF(ISNUMBER(S836),IF(U836&gt;S836,3,IF(U836=S836,1,0)),0)</f>
        <v>0</v>
      </c>
      <c r="Y836" s="13"/>
      <c r="Z836" s="13"/>
      <c r="AA836" s="13"/>
      <c r="AB836" s="13"/>
      <c r="AC836" s="13"/>
      <c r="AD836" s="13"/>
      <c r="AE836" s="13"/>
      <c r="AF836" s="13"/>
      <c r="AG836" s="13"/>
      <c r="AH836" s="13"/>
      <c r="AI836" s="13"/>
      <c r="AJ836" s="13"/>
      <c r="AK836" s="13"/>
    </row>
    <row r="837" spans="5:37" thickTop="1" thickBot="1">
      <c r="E837" s="17" t="s">
        <v>24</v>
      </c>
      <c r="F837" s="18"/>
      <c r="G837" s="19"/>
      <c r="H837" s="18"/>
      <c r="I837" s="20"/>
      <c r="J837" s="21"/>
      <c r="K837" s="20"/>
      <c r="L837" s="35"/>
      <c r="M837" s="16"/>
      <c r="N837" s="35"/>
      <c r="O837" s="34"/>
      <c r="Q837">
        <f t="shared" si="63"/>
        <v>0</v>
      </c>
      <c r="T837" s="26" t="s">
        <v>26</v>
      </c>
      <c r="W837">
        <f t="shared" si="64"/>
        <v>0</v>
      </c>
      <c r="Y837" s="13"/>
      <c r="Z837" s="13"/>
      <c r="AA837" s="13"/>
      <c r="AB837" s="13"/>
      <c r="AC837" s="13"/>
      <c r="AD837" s="13"/>
      <c r="AE837" s="13"/>
      <c r="AF837" s="13"/>
      <c r="AG837" s="13"/>
      <c r="AH837" s="13"/>
      <c r="AI837" s="13"/>
      <c r="AJ837" s="13"/>
      <c r="AK837" s="13"/>
    </row>
    <row r="838" spans="5:37" thickTop="1" thickBot="1">
      <c r="E838" s="17" t="s">
        <v>24</v>
      </c>
      <c r="F838" s="18"/>
      <c r="G838" s="19"/>
      <c r="H838" s="18"/>
      <c r="I838" s="20"/>
      <c r="J838" s="21"/>
      <c r="K838" s="20"/>
      <c r="L838" s="35"/>
      <c r="M838" s="16"/>
      <c r="N838" s="35"/>
      <c r="O838" s="34"/>
      <c r="Q838">
        <f t="shared" si="63"/>
        <v>0</v>
      </c>
      <c r="T838" s="26" t="s">
        <v>26</v>
      </c>
      <c r="W838">
        <f t="shared" si="64"/>
        <v>0</v>
      </c>
      <c r="Y838" s="13"/>
      <c r="Z838" s="13"/>
      <c r="AA838" s="13"/>
      <c r="AB838" s="13"/>
      <c r="AC838" s="13"/>
      <c r="AD838" s="13"/>
      <c r="AE838" s="13"/>
      <c r="AF838" s="13"/>
      <c r="AG838" s="13"/>
      <c r="AH838" s="13"/>
      <c r="AI838" s="13"/>
      <c r="AJ838" s="13"/>
      <c r="AK838" s="13"/>
    </row>
    <row r="839" spans="5:37" thickTop="1" thickBot="1">
      <c r="E839" s="17" t="s">
        <v>24</v>
      </c>
      <c r="F839" s="18"/>
      <c r="G839" s="19"/>
      <c r="H839" s="18"/>
      <c r="I839" s="20"/>
      <c r="J839" s="21"/>
      <c r="K839" s="20"/>
      <c r="L839" s="35"/>
      <c r="M839" s="16"/>
      <c r="N839" s="35"/>
      <c r="O839" s="34"/>
      <c r="Q839">
        <f t="shared" si="63"/>
        <v>0</v>
      </c>
      <c r="T839" s="26" t="s">
        <v>26</v>
      </c>
      <c r="W839">
        <f t="shared" si="64"/>
        <v>0</v>
      </c>
      <c r="Y839" s="13"/>
      <c r="Z839" s="13"/>
      <c r="AA839" s="13"/>
      <c r="AB839" s="13"/>
      <c r="AC839" s="13"/>
      <c r="AD839" s="13"/>
      <c r="AE839" s="13"/>
      <c r="AF839" s="13"/>
      <c r="AG839" s="13"/>
      <c r="AH839" s="13"/>
      <c r="AI839" s="13"/>
      <c r="AJ839" s="13"/>
      <c r="AK839" s="13"/>
    </row>
    <row r="840" spans="5:37" thickTop="1" thickBot="1">
      <c r="E840" s="17" t="s">
        <v>24</v>
      </c>
      <c r="F840" s="18"/>
      <c r="G840" s="19"/>
      <c r="H840" s="18"/>
      <c r="I840" s="20"/>
      <c r="J840" s="21"/>
      <c r="K840" s="20"/>
      <c r="L840" s="35"/>
      <c r="M840" s="16"/>
      <c r="N840" s="35"/>
      <c r="O840" s="34"/>
      <c r="Q840">
        <f t="shared" si="63"/>
        <v>0</v>
      </c>
      <c r="T840" s="26" t="s">
        <v>26</v>
      </c>
      <c r="W840">
        <f t="shared" si="64"/>
        <v>0</v>
      </c>
      <c r="Y840" s="13"/>
      <c r="Z840" s="13"/>
      <c r="AA840" s="13"/>
      <c r="AB840" s="13"/>
      <c r="AC840" s="13"/>
      <c r="AD840" s="13"/>
      <c r="AE840" s="13"/>
      <c r="AF840" s="13"/>
      <c r="AG840" s="13"/>
      <c r="AH840" s="13"/>
      <c r="AI840" s="13"/>
      <c r="AJ840" s="13"/>
      <c r="AK840" s="13"/>
    </row>
    <row r="841" spans="5:37" thickTop="1" thickBot="1">
      <c r="E841" s="17" t="s">
        <v>24</v>
      </c>
      <c r="F841" s="18"/>
      <c r="G841" s="19"/>
      <c r="H841" s="18"/>
      <c r="I841" s="20"/>
      <c r="J841" s="21"/>
      <c r="K841" s="20"/>
      <c r="L841" s="35"/>
      <c r="M841" s="16"/>
      <c r="N841" s="35"/>
      <c r="O841" s="34"/>
      <c r="Q841">
        <f t="shared" si="63"/>
        <v>0</v>
      </c>
      <c r="T841" s="26" t="s">
        <v>26</v>
      </c>
      <c r="W841">
        <f t="shared" si="64"/>
        <v>0</v>
      </c>
      <c r="Y841" s="13"/>
      <c r="Z841" s="13"/>
      <c r="AA841" s="13"/>
      <c r="AB841" s="13"/>
      <c r="AC841" s="13"/>
      <c r="AD841" s="13"/>
      <c r="AE841" s="13"/>
      <c r="AF841" s="13"/>
      <c r="AG841" s="13"/>
      <c r="AH841" s="13"/>
      <c r="AI841" s="13"/>
      <c r="AJ841" s="13"/>
      <c r="AK841" s="13"/>
    </row>
    <row r="842" spans="5:37" thickTop="1" thickBot="1">
      <c r="E842" s="17" t="s">
        <v>24</v>
      </c>
      <c r="F842" s="18"/>
      <c r="G842" s="19"/>
      <c r="H842" s="18"/>
      <c r="I842" s="20"/>
      <c r="J842" s="21"/>
      <c r="K842" s="20"/>
      <c r="L842" s="35"/>
      <c r="M842" s="16"/>
      <c r="N842" s="35"/>
      <c r="O842" s="34"/>
      <c r="Q842">
        <f t="shared" si="63"/>
        <v>0</v>
      </c>
      <c r="T842" s="26" t="s">
        <v>26</v>
      </c>
      <c r="W842">
        <f t="shared" si="64"/>
        <v>0</v>
      </c>
      <c r="Y842" s="13"/>
      <c r="Z842" s="13"/>
      <c r="AA842" s="13"/>
      <c r="AB842" s="13"/>
      <c r="AC842" s="13"/>
      <c r="AD842" s="13"/>
      <c r="AE842" s="13"/>
      <c r="AF842" s="13"/>
      <c r="AG842" s="13"/>
      <c r="AH842" s="13"/>
      <c r="AI842" s="13"/>
      <c r="AJ842" s="13"/>
      <c r="AK842" s="13"/>
    </row>
    <row r="843" spans="5:37" thickTop="1" thickBot="1">
      <c r="E843" s="17" t="s">
        <v>24</v>
      </c>
      <c r="F843" s="18"/>
      <c r="G843" s="19"/>
      <c r="H843" s="18"/>
      <c r="I843" s="20"/>
      <c r="J843" s="21"/>
      <c r="K843" s="20"/>
      <c r="L843" s="35"/>
      <c r="M843" s="16"/>
      <c r="N843" s="35"/>
      <c r="O843" s="34"/>
      <c r="Q843">
        <f t="shared" si="63"/>
        <v>0</v>
      </c>
      <c r="T843" s="26" t="s">
        <v>26</v>
      </c>
      <c r="W843">
        <f t="shared" si="64"/>
        <v>0</v>
      </c>
      <c r="Y843" s="13"/>
      <c r="Z843" s="13"/>
      <c r="AA843" s="13"/>
      <c r="AB843" s="13"/>
      <c r="AC843" s="13"/>
      <c r="AD843" s="13"/>
      <c r="AE843" s="13"/>
      <c r="AF843" s="13"/>
      <c r="AG843" s="13"/>
      <c r="AH843" s="13"/>
      <c r="AI843" s="13"/>
      <c r="AJ843" s="13"/>
      <c r="AK843" s="13"/>
    </row>
    <row r="844" spans="5:37" thickTop="1" thickBot="1">
      <c r="E844" s="17" t="s">
        <v>24</v>
      </c>
      <c r="F844" s="18"/>
      <c r="G844" s="19"/>
      <c r="H844" s="18"/>
      <c r="I844" s="20"/>
      <c r="J844" s="21"/>
      <c r="K844" s="20"/>
      <c r="L844" s="35"/>
      <c r="M844" s="16"/>
      <c r="N844" s="35"/>
      <c r="O844" s="34"/>
      <c r="Q844">
        <f t="shared" si="63"/>
        <v>0</v>
      </c>
      <c r="T844" s="26" t="s">
        <v>26</v>
      </c>
      <c r="W844">
        <f t="shared" si="64"/>
        <v>0</v>
      </c>
      <c r="Y844" s="13"/>
      <c r="Z844" s="13"/>
      <c r="AA844" s="13"/>
      <c r="AB844" s="13"/>
      <c r="AC844" s="13"/>
      <c r="AD844" s="13"/>
      <c r="AE844" s="13"/>
      <c r="AF844" s="13"/>
      <c r="AG844" s="13"/>
      <c r="AH844" s="13"/>
      <c r="AI844" s="13"/>
      <c r="AJ844" s="13"/>
      <c r="AK844" s="13"/>
    </row>
    <row r="845" spans="5:37" thickTop="1" thickBot="1">
      <c r="E845" s="17" t="s">
        <v>24</v>
      </c>
      <c r="F845" s="18"/>
      <c r="G845" s="19"/>
      <c r="H845" s="18"/>
      <c r="I845" s="20"/>
      <c r="J845" s="21"/>
      <c r="K845" s="20"/>
      <c r="L845" s="35"/>
      <c r="M845" s="16"/>
      <c r="N845" s="35"/>
      <c r="O845" s="34"/>
      <c r="Q845">
        <f t="shared" si="63"/>
        <v>0</v>
      </c>
      <c r="T845" s="26" t="s">
        <v>26</v>
      </c>
      <c r="W845">
        <f t="shared" si="64"/>
        <v>0</v>
      </c>
      <c r="Y845" s="13"/>
      <c r="Z845" s="13"/>
      <c r="AA845" s="13"/>
      <c r="AB845" s="13"/>
      <c r="AC845" s="13"/>
      <c r="AD845" s="13"/>
      <c r="AE845" s="13"/>
      <c r="AF845" s="13"/>
      <c r="AG845" s="13"/>
      <c r="AH845" s="13"/>
      <c r="AI845" s="13"/>
      <c r="AJ845" s="13"/>
      <c r="AK845" s="13"/>
    </row>
    <row r="846" spans="5:37" thickTop="1" thickBot="1">
      <c r="E846" s="17" t="s">
        <v>24</v>
      </c>
      <c r="F846" s="18"/>
      <c r="G846" s="19"/>
      <c r="H846" s="18"/>
      <c r="I846" s="20"/>
      <c r="J846" s="21"/>
      <c r="K846" s="20"/>
      <c r="L846" s="35"/>
      <c r="M846" s="16"/>
      <c r="N846" s="35"/>
      <c r="O846" s="34"/>
      <c r="Q846">
        <f t="shared" si="63"/>
        <v>0</v>
      </c>
      <c r="T846" s="26" t="s">
        <v>26</v>
      </c>
      <c r="W846">
        <f t="shared" si="64"/>
        <v>0</v>
      </c>
      <c r="Y846" s="13"/>
      <c r="Z846" s="13"/>
      <c r="AA846" s="13"/>
      <c r="AB846" s="13"/>
      <c r="AC846" s="13"/>
      <c r="AD846" s="13"/>
      <c r="AE846" s="13"/>
      <c r="AF846" s="13"/>
      <c r="AG846" s="13"/>
      <c r="AH846" s="13"/>
      <c r="AI846" s="13"/>
      <c r="AJ846" s="13"/>
      <c r="AK846" s="13"/>
    </row>
    <row r="847" spans="5:37" thickTop="1" thickBot="1">
      <c r="E847" s="17" t="s">
        <v>24</v>
      </c>
      <c r="F847" s="18"/>
      <c r="G847" s="19"/>
      <c r="H847" s="18"/>
      <c r="I847" s="20"/>
      <c r="J847" s="21"/>
      <c r="K847" s="20"/>
      <c r="L847" s="35"/>
      <c r="M847" s="16"/>
      <c r="N847" s="35"/>
      <c r="O847" s="34"/>
      <c r="Q847">
        <f t="shared" si="63"/>
        <v>0</v>
      </c>
      <c r="T847" s="26" t="s">
        <v>26</v>
      </c>
      <c r="W847">
        <f t="shared" si="64"/>
        <v>0</v>
      </c>
      <c r="Y847" s="13"/>
      <c r="Z847" s="13"/>
      <c r="AA847" s="13"/>
      <c r="AB847" s="13"/>
      <c r="AC847" s="13"/>
      <c r="AD847" s="13"/>
      <c r="AE847" s="13"/>
      <c r="AF847" s="13"/>
      <c r="AG847" s="13"/>
      <c r="AH847" s="13"/>
      <c r="AI847" s="13"/>
      <c r="AJ847" s="13"/>
      <c r="AK847" s="13"/>
    </row>
    <row r="848" spans="5:37" thickTop="1" thickBot="1">
      <c r="E848" s="17" t="s">
        <v>24</v>
      </c>
      <c r="F848" s="18"/>
      <c r="G848" s="19"/>
      <c r="H848" s="18"/>
      <c r="I848" s="20"/>
      <c r="J848" s="21"/>
      <c r="K848" s="20"/>
      <c r="L848" s="35"/>
      <c r="M848" s="16"/>
      <c r="N848" s="35"/>
      <c r="O848" s="34"/>
      <c r="Q848">
        <f t="shared" si="63"/>
        <v>0</v>
      </c>
      <c r="T848" s="26" t="s">
        <v>26</v>
      </c>
      <c r="W848">
        <f t="shared" si="64"/>
        <v>0</v>
      </c>
      <c r="Y848" s="13"/>
      <c r="Z848" s="13"/>
      <c r="AA848" s="13"/>
      <c r="AB848" s="13"/>
      <c r="AC848" s="13"/>
      <c r="AD848" s="13"/>
      <c r="AE848" s="13"/>
      <c r="AF848" s="13"/>
      <c r="AG848" s="13"/>
      <c r="AH848" s="13"/>
      <c r="AI848" s="13"/>
      <c r="AJ848" s="13"/>
      <c r="AK848" s="13"/>
    </row>
    <row r="849" spans="5:37" thickTop="1" thickBot="1">
      <c r="E849" s="17" t="s">
        <v>24</v>
      </c>
      <c r="F849" s="18"/>
      <c r="G849" s="19"/>
      <c r="H849" s="18"/>
      <c r="I849" s="20"/>
      <c r="J849" s="21"/>
      <c r="K849" s="20"/>
      <c r="L849" s="35"/>
      <c r="M849" s="16"/>
      <c r="N849" s="35"/>
      <c r="O849" s="34"/>
      <c r="Q849">
        <f t="shared" si="63"/>
        <v>0</v>
      </c>
      <c r="T849" s="26" t="s">
        <v>26</v>
      </c>
      <c r="W849">
        <f t="shared" si="64"/>
        <v>0</v>
      </c>
      <c r="Y849" s="13"/>
      <c r="Z849" s="13"/>
      <c r="AA849" s="13"/>
      <c r="AB849" s="13"/>
      <c r="AC849" s="13"/>
      <c r="AD849" s="13"/>
      <c r="AE849" s="13"/>
      <c r="AF849" s="13"/>
      <c r="AG849" s="13"/>
      <c r="AH849" s="13"/>
      <c r="AI849" s="13"/>
      <c r="AJ849" s="13"/>
      <c r="AK849" s="13"/>
    </row>
    <row r="850" spans="5:37" thickTop="1" thickBot="1">
      <c r="E850" s="17" t="s">
        <v>24</v>
      </c>
      <c r="F850" s="18"/>
      <c r="G850" s="19"/>
      <c r="H850" s="18"/>
      <c r="I850" s="20"/>
      <c r="J850" s="21"/>
      <c r="K850" s="20"/>
      <c r="L850" s="35"/>
      <c r="M850" s="16"/>
      <c r="N850" s="35"/>
      <c r="O850" s="34"/>
      <c r="Q850">
        <f t="shared" si="63"/>
        <v>0</v>
      </c>
      <c r="T850" s="26" t="s">
        <v>26</v>
      </c>
      <c r="W850">
        <f t="shared" si="64"/>
        <v>0</v>
      </c>
      <c r="Y850" s="13"/>
      <c r="Z850" s="13"/>
      <c r="AA850" s="13"/>
      <c r="AB850" s="13"/>
      <c r="AC850" s="13"/>
      <c r="AD850" s="13"/>
      <c r="AE850" s="13"/>
      <c r="AF850" s="13"/>
      <c r="AG850" s="13"/>
      <c r="AH850" s="13"/>
      <c r="AI850" s="13"/>
      <c r="AJ850" s="13"/>
      <c r="AK850" s="13"/>
    </row>
    <row r="851" spans="5:37" thickTop="1" thickBot="1">
      <c r="E851" s="17" t="s">
        <v>24</v>
      </c>
      <c r="F851" s="18"/>
      <c r="G851" s="19"/>
      <c r="H851" s="18"/>
      <c r="I851" s="20"/>
      <c r="J851" s="21"/>
      <c r="K851" s="20"/>
      <c r="L851" s="35"/>
      <c r="M851" s="16"/>
      <c r="N851" s="35"/>
      <c r="O851" s="34"/>
      <c r="Q851">
        <f t="shared" si="63"/>
        <v>0</v>
      </c>
      <c r="T851" s="26" t="s">
        <v>26</v>
      </c>
      <c r="W851">
        <f t="shared" si="64"/>
        <v>0</v>
      </c>
      <c r="Y851" s="13"/>
      <c r="Z851" s="13"/>
      <c r="AA851" s="13"/>
      <c r="AB851" s="13"/>
      <c r="AC851" s="13"/>
      <c r="AD851" s="13"/>
      <c r="AE851" s="13"/>
      <c r="AF851" s="13"/>
      <c r="AG851" s="13"/>
      <c r="AH851" s="13"/>
      <c r="AI851" s="13"/>
      <c r="AJ851" s="13"/>
      <c r="AK851" s="13"/>
    </row>
    <row r="852" spans="5:37" thickTop="1" thickBot="1">
      <c r="E852" s="17" t="s">
        <v>24</v>
      </c>
      <c r="F852" s="18"/>
      <c r="G852" s="19"/>
      <c r="H852" s="18"/>
      <c r="I852" s="20"/>
      <c r="J852" s="21"/>
      <c r="K852" s="20"/>
      <c r="L852" s="35"/>
      <c r="M852" s="16"/>
      <c r="N852" s="35"/>
      <c r="O852" s="34"/>
      <c r="Q852">
        <f t="shared" si="63"/>
        <v>0</v>
      </c>
      <c r="T852" s="26" t="s">
        <v>26</v>
      </c>
      <c r="W852">
        <f t="shared" si="64"/>
        <v>0</v>
      </c>
      <c r="Y852" s="13"/>
      <c r="Z852" s="13"/>
      <c r="AA852" s="13"/>
      <c r="AB852" s="13"/>
      <c r="AC852" s="13"/>
      <c r="AD852" s="13"/>
      <c r="AE852" s="13"/>
      <c r="AF852" s="13"/>
      <c r="AG852" s="13"/>
      <c r="AH852" s="13"/>
      <c r="AI852" s="13"/>
      <c r="AJ852" s="13"/>
      <c r="AK852" s="13"/>
    </row>
    <row r="853" spans="5:37" thickTop="1" thickBot="1">
      <c r="E853" s="17" t="s">
        <v>24</v>
      </c>
      <c r="F853" s="18"/>
      <c r="G853" s="19"/>
      <c r="H853" s="18"/>
      <c r="I853" s="20"/>
      <c r="J853" s="21"/>
      <c r="K853" s="20"/>
      <c r="L853" s="35"/>
      <c r="M853" s="16"/>
      <c r="N853" s="35"/>
      <c r="O853" s="34"/>
      <c r="Q853">
        <f t="shared" si="63"/>
        <v>0</v>
      </c>
      <c r="T853" s="26" t="s">
        <v>26</v>
      </c>
      <c r="W853">
        <f t="shared" si="64"/>
        <v>0</v>
      </c>
      <c r="Y853" s="13"/>
      <c r="Z853" s="13"/>
      <c r="AA853" s="13"/>
      <c r="AB853" s="13"/>
      <c r="AC853" s="13"/>
      <c r="AD853" s="13"/>
      <c r="AE853" s="13"/>
      <c r="AF853" s="13"/>
      <c r="AG853" s="13"/>
      <c r="AH853" s="13"/>
      <c r="AI853" s="13"/>
      <c r="AJ853" s="13"/>
      <c r="AK853" s="13"/>
    </row>
    <row r="854" spans="5:37" thickTop="1" thickBot="1">
      <c r="E854" s="17" t="s">
        <v>24</v>
      </c>
      <c r="F854" s="18"/>
      <c r="G854" s="19"/>
      <c r="H854" s="18"/>
      <c r="I854" s="20"/>
      <c r="J854" s="21"/>
      <c r="K854" s="20"/>
      <c r="L854" s="35"/>
      <c r="M854" s="16"/>
      <c r="N854" s="35"/>
      <c r="O854" s="34"/>
      <c r="Q854">
        <f t="shared" si="63"/>
        <v>0</v>
      </c>
      <c r="T854" s="26" t="s">
        <v>26</v>
      </c>
      <c r="W854">
        <f t="shared" si="64"/>
        <v>0</v>
      </c>
      <c r="Y854" s="13"/>
      <c r="Z854" s="13"/>
      <c r="AA854" s="13"/>
      <c r="AB854" s="13"/>
      <c r="AC854" s="13"/>
      <c r="AD854" s="13"/>
      <c r="AE854" s="13"/>
      <c r="AF854" s="13"/>
      <c r="AG854" s="13"/>
      <c r="AH854" s="13"/>
      <c r="AI854" s="13"/>
      <c r="AJ854" s="13"/>
      <c r="AK854" s="13"/>
    </row>
    <row r="855" spans="5:37" thickTop="1" thickBot="1">
      <c r="E855" s="17" t="s">
        <v>24</v>
      </c>
      <c r="F855" s="18"/>
      <c r="G855" s="19"/>
      <c r="H855" s="18"/>
      <c r="I855" s="20"/>
      <c r="J855" s="21"/>
      <c r="K855" s="20"/>
      <c r="L855" s="35"/>
      <c r="M855" s="16"/>
      <c r="N855" s="35"/>
      <c r="O855" s="34"/>
      <c r="Q855">
        <f t="shared" si="63"/>
        <v>0</v>
      </c>
      <c r="T855" s="26" t="s">
        <v>26</v>
      </c>
      <c r="W855">
        <f t="shared" si="64"/>
        <v>0</v>
      </c>
      <c r="Y855" s="13"/>
      <c r="Z855" s="13"/>
      <c r="AA855" s="13"/>
      <c r="AB855" s="13"/>
      <c r="AC855" s="13"/>
      <c r="AD855" s="13"/>
      <c r="AE855" s="13"/>
      <c r="AF855" s="13"/>
      <c r="AG855" s="13"/>
      <c r="AH855" s="13"/>
      <c r="AI855" s="13"/>
      <c r="AJ855" s="13"/>
      <c r="AK855" s="13"/>
    </row>
    <row r="856" spans="5:37" thickTop="1" thickBot="1">
      <c r="E856" s="17" t="s">
        <v>24</v>
      </c>
      <c r="F856" s="18"/>
      <c r="G856" s="19"/>
      <c r="H856" s="18"/>
      <c r="I856" s="20"/>
      <c r="J856" s="21"/>
      <c r="K856" s="20"/>
      <c r="L856" s="35"/>
      <c r="M856" s="16"/>
      <c r="N856" s="35"/>
      <c r="O856" s="34"/>
      <c r="Q856">
        <f t="shared" si="63"/>
        <v>0</v>
      </c>
      <c r="T856" s="26" t="s">
        <v>26</v>
      </c>
      <c r="W856">
        <f t="shared" si="64"/>
        <v>0</v>
      </c>
      <c r="Y856" s="13"/>
      <c r="Z856" s="13"/>
      <c r="AA856" s="13"/>
      <c r="AB856" s="13"/>
      <c r="AC856" s="13"/>
      <c r="AD856" s="13"/>
      <c r="AE856" s="13"/>
      <c r="AF856" s="13"/>
      <c r="AG856" s="13"/>
      <c r="AH856" s="13"/>
      <c r="AI856" s="13"/>
      <c r="AJ856" s="13"/>
      <c r="AK856" s="13"/>
    </row>
    <row r="857" spans="5:37" thickTop="1" thickBot="1">
      <c r="E857" s="17" t="s">
        <v>24</v>
      </c>
      <c r="F857" s="18"/>
      <c r="G857" s="19"/>
      <c r="H857" s="18"/>
      <c r="I857" s="20"/>
      <c r="J857" s="21"/>
      <c r="K857" s="20"/>
      <c r="L857" s="35"/>
      <c r="M857" s="16"/>
      <c r="N857" s="35"/>
      <c r="O857" s="34"/>
      <c r="Q857">
        <f t="shared" si="63"/>
        <v>0</v>
      </c>
      <c r="T857" s="26" t="s">
        <v>26</v>
      </c>
      <c r="W857">
        <f t="shared" si="64"/>
        <v>0</v>
      </c>
      <c r="Y857" s="13"/>
      <c r="Z857" s="13"/>
      <c r="AA857" s="13"/>
      <c r="AB857" s="13"/>
      <c r="AC857" s="13"/>
      <c r="AD857" s="13"/>
      <c r="AE857" s="13"/>
      <c r="AF857" s="13"/>
      <c r="AG857" s="13"/>
      <c r="AH857" s="13"/>
      <c r="AI857" s="13"/>
      <c r="AJ857" s="13"/>
      <c r="AK857" s="13"/>
    </row>
    <row r="858" spans="5:37" thickTop="1" thickBot="1">
      <c r="E858" s="17" t="s">
        <v>24</v>
      </c>
      <c r="F858" s="18"/>
      <c r="G858" s="19"/>
      <c r="H858" s="18"/>
      <c r="I858" s="20"/>
      <c r="J858" s="21"/>
      <c r="K858" s="20"/>
      <c r="L858" s="35"/>
      <c r="M858" s="16"/>
      <c r="N858" s="35"/>
      <c r="O858" s="34"/>
      <c r="Q858">
        <f t="shared" si="63"/>
        <v>0</v>
      </c>
      <c r="T858" s="26" t="s">
        <v>26</v>
      </c>
      <c r="W858">
        <f t="shared" si="64"/>
        <v>0</v>
      </c>
      <c r="Y858" s="13"/>
      <c r="Z858" s="13"/>
      <c r="AA858" s="13"/>
      <c r="AB858" s="13"/>
      <c r="AC858" s="13"/>
      <c r="AD858" s="13"/>
      <c r="AE858" s="13"/>
      <c r="AF858" s="13"/>
      <c r="AG858" s="13"/>
      <c r="AH858" s="13"/>
      <c r="AI858" s="13"/>
      <c r="AJ858" s="13"/>
      <c r="AK858" s="13"/>
    </row>
    <row r="859" spans="5:37" thickTop="1" thickBot="1">
      <c r="E859" s="17" t="s">
        <v>24</v>
      </c>
      <c r="F859" s="18"/>
      <c r="G859" s="19"/>
      <c r="H859" s="18"/>
      <c r="I859" s="20"/>
      <c r="J859" s="21"/>
      <c r="K859" s="20"/>
      <c r="L859" s="35"/>
      <c r="M859" s="16"/>
      <c r="N859" s="35"/>
      <c r="O859" s="34"/>
      <c r="Q859">
        <f t="shared" si="63"/>
        <v>0</v>
      </c>
      <c r="T859" s="26" t="s">
        <v>26</v>
      </c>
      <c r="W859">
        <f t="shared" si="64"/>
        <v>0</v>
      </c>
      <c r="Y859" s="13"/>
      <c r="Z859" s="13"/>
      <c r="AA859" s="13"/>
      <c r="AB859" s="13"/>
      <c r="AC859" s="13"/>
      <c r="AD859" s="13"/>
      <c r="AE859" s="13"/>
      <c r="AF859" s="13"/>
      <c r="AG859" s="13"/>
      <c r="AH859" s="13"/>
      <c r="AI859" s="13"/>
      <c r="AJ859" s="13"/>
      <c r="AK859" s="13"/>
    </row>
    <row r="860" spans="5:37" thickTop="1" thickBot="1">
      <c r="E860" s="17" t="s">
        <v>24</v>
      </c>
      <c r="F860" s="18"/>
      <c r="G860" s="19"/>
      <c r="H860" s="18"/>
      <c r="I860" s="20"/>
      <c r="J860" s="21"/>
      <c r="K860" s="20"/>
      <c r="L860" s="35"/>
      <c r="M860" s="16"/>
      <c r="N860" s="35"/>
      <c r="O860" s="34"/>
      <c r="Q860">
        <f t="shared" si="63"/>
        <v>0</v>
      </c>
      <c r="T860" s="26" t="s">
        <v>26</v>
      </c>
      <c r="W860">
        <f t="shared" si="64"/>
        <v>0</v>
      </c>
      <c r="Y860" s="13"/>
      <c r="Z860" s="13"/>
      <c r="AA860" s="13"/>
      <c r="AB860" s="13"/>
      <c r="AC860" s="13"/>
      <c r="AD860" s="13"/>
      <c r="AE860" s="13"/>
      <c r="AF860" s="13"/>
      <c r="AG860" s="13"/>
      <c r="AH860" s="13"/>
      <c r="AI860" s="13"/>
      <c r="AJ860" s="13"/>
      <c r="AK860" s="13"/>
    </row>
    <row r="861" spans="5:37" thickTop="1" thickBot="1">
      <c r="E861" s="17" t="s">
        <v>24</v>
      </c>
      <c r="F861" s="18"/>
      <c r="G861" s="19"/>
      <c r="H861" s="18"/>
      <c r="I861" s="20"/>
      <c r="J861" s="21"/>
      <c r="K861" s="20"/>
      <c r="L861" s="35"/>
      <c r="M861" s="16"/>
      <c r="N861" s="35"/>
      <c r="O861" s="34"/>
      <c r="Q861">
        <f t="shared" si="63"/>
        <v>0</v>
      </c>
      <c r="T861" s="26" t="s">
        <v>26</v>
      </c>
      <c r="W861">
        <f t="shared" si="64"/>
        <v>0</v>
      </c>
      <c r="Y861" s="13"/>
      <c r="Z861" s="13"/>
      <c r="AA861" s="13"/>
      <c r="AB861" s="13"/>
      <c r="AC861" s="13"/>
      <c r="AD861" s="13"/>
      <c r="AE861" s="13"/>
      <c r="AF861" s="13"/>
      <c r="AG861" s="13"/>
      <c r="AH861" s="13"/>
      <c r="AI861" s="13"/>
      <c r="AJ861" s="13"/>
      <c r="AK861" s="13"/>
    </row>
    <row r="862" spans="5:37" thickTop="1" thickBot="1">
      <c r="E862" s="17" t="s">
        <v>24</v>
      </c>
      <c r="F862" s="18"/>
      <c r="G862" s="19"/>
      <c r="H862" s="18"/>
      <c r="I862" s="20"/>
      <c r="J862" s="21"/>
      <c r="K862" s="20"/>
      <c r="L862" s="35"/>
      <c r="M862" s="16"/>
      <c r="N862" s="35"/>
      <c r="O862" s="34"/>
      <c r="Q862">
        <f t="shared" si="63"/>
        <v>0</v>
      </c>
      <c r="T862" s="26" t="s">
        <v>26</v>
      </c>
      <c r="W862">
        <f t="shared" si="64"/>
        <v>0</v>
      </c>
      <c r="Y862" s="13"/>
      <c r="Z862" s="13"/>
      <c r="AA862" s="13"/>
      <c r="AB862" s="13"/>
      <c r="AC862" s="13"/>
      <c r="AD862" s="13"/>
      <c r="AE862" s="13"/>
      <c r="AF862" s="13"/>
      <c r="AG862" s="13"/>
      <c r="AH862" s="13"/>
      <c r="AI862" s="13"/>
      <c r="AJ862" s="13"/>
      <c r="AK862" s="13"/>
    </row>
    <row r="863" spans="5:37" thickTop="1" thickBot="1">
      <c r="E863" s="17" t="s">
        <v>24</v>
      </c>
      <c r="F863" s="18"/>
      <c r="G863" s="19"/>
      <c r="H863" s="18"/>
      <c r="I863" s="20"/>
      <c r="J863" s="21"/>
      <c r="K863" s="20"/>
      <c r="L863" s="35"/>
      <c r="M863" s="16"/>
      <c r="N863" s="35"/>
      <c r="O863" s="34"/>
      <c r="Q863">
        <f t="shared" si="63"/>
        <v>0</v>
      </c>
      <c r="T863" s="26" t="s">
        <v>26</v>
      </c>
      <c r="W863">
        <f t="shared" si="64"/>
        <v>0</v>
      </c>
      <c r="Y863" s="13"/>
      <c r="Z863" s="13"/>
      <c r="AA863" s="13"/>
      <c r="AB863" s="13"/>
      <c r="AC863" s="13"/>
      <c r="AD863" s="13"/>
      <c r="AE863" s="13"/>
      <c r="AF863" s="13"/>
      <c r="AG863" s="13"/>
      <c r="AH863" s="13"/>
      <c r="AI863" s="13"/>
      <c r="AJ863" s="13"/>
      <c r="AK863" s="13"/>
    </row>
    <row r="864" spans="5:37" thickTop="1" thickBot="1">
      <c r="E864" s="17" t="s">
        <v>24</v>
      </c>
      <c r="F864" s="18"/>
      <c r="G864" s="19"/>
      <c r="H864" s="18"/>
      <c r="I864" s="20"/>
      <c r="J864" s="21"/>
      <c r="K864" s="20"/>
      <c r="L864" s="35"/>
      <c r="M864" s="16"/>
      <c r="N864" s="35"/>
      <c r="O864" s="34"/>
      <c r="Q864">
        <f t="shared" si="63"/>
        <v>0</v>
      </c>
      <c r="T864" s="26" t="s">
        <v>26</v>
      </c>
      <c r="W864">
        <f t="shared" si="64"/>
        <v>0</v>
      </c>
      <c r="Y864" s="13"/>
      <c r="Z864" s="13"/>
      <c r="AA864" s="13"/>
      <c r="AB864" s="13"/>
      <c r="AC864" s="13"/>
      <c r="AD864" s="13"/>
      <c r="AE864" s="13"/>
      <c r="AF864" s="13"/>
      <c r="AG864" s="13"/>
      <c r="AH864" s="13"/>
      <c r="AI864" s="13"/>
      <c r="AJ864" s="13"/>
      <c r="AK864" s="13"/>
    </row>
    <row r="865" spans="5:37" thickTop="1" thickBot="1">
      <c r="E865" s="17" t="s">
        <v>24</v>
      </c>
      <c r="F865" s="18"/>
      <c r="G865" s="19"/>
      <c r="H865" s="18"/>
      <c r="I865" s="20"/>
      <c r="J865" s="21"/>
      <c r="K865" s="20"/>
      <c r="L865" s="35"/>
      <c r="M865" s="16"/>
      <c r="N865" s="35"/>
      <c r="O865" s="34"/>
      <c r="Q865">
        <f t="shared" si="63"/>
        <v>0</v>
      </c>
      <c r="T865" s="26" t="s">
        <v>26</v>
      </c>
      <c r="W865">
        <f t="shared" si="64"/>
        <v>0</v>
      </c>
      <c r="Y865" s="13"/>
      <c r="Z865" s="13"/>
      <c r="AA865" s="13"/>
      <c r="AB865" s="13"/>
      <c r="AC865" s="13"/>
      <c r="AD865" s="13"/>
      <c r="AE865" s="13"/>
      <c r="AF865" s="13"/>
      <c r="AG865" s="13"/>
      <c r="AH865" s="13"/>
      <c r="AI865" s="13"/>
      <c r="AJ865" s="13"/>
      <c r="AK865" s="13"/>
    </row>
    <row r="866" spans="5:37" thickTop="1" thickBot="1">
      <c r="E866" s="17" t="s">
        <v>24</v>
      </c>
      <c r="F866" s="18"/>
      <c r="G866" s="19"/>
      <c r="H866" s="18"/>
      <c r="I866" s="20"/>
      <c r="J866" s="21"/>
      <c r="K866" s="20"/>
      <c r="L866" s="35"/>
      <c r="M866" s="16"/>
      <c r="N866" s="35"/>
      <c r="O866" s="34"/>
      <c r="Q866">
        <f t="shared" si="63"/>
        <v>0</v>
      </c>
      <c r="T866" s="26" t="s">
        <v>26</v>
      </c>
      <c r="W866">
        <f t="shared" si="64"/>
        <v>0</v>
      </c>
      <c r="Y866" s="13"/>
      <c r="Z866" s="13"/>
      <c r="AA866" s="13"/>
      <c r="AB866" s="13"/>
      <c r="AC866" s="13"/>
      <c r="AD866" s="13"/>
      <c r="AE866" s="13"/>
      <c r="AF866" s="13"/>
      <c r="AG866" s="13"/>
      <c r="AH866" s="13"/>
      <c r="AI866" s="13"/>
      <c r="AJ866" s="13"/>
      <c r="AK866" s="13"/>
    </row>
    <row r="867" spans="5:37" thickTop="1" thickBot="1">
      <c r="E867" s="17" t="s">
        <v>24</v>
      </c>
      <c r="F867" s="18"/>
      <c r="G867" s="19"/>
      <c r="H867" s="18"/>
      <c r="I867" s="20"/>
      <c r="J867" s="21"/>
      <c r="K867" s="20"/>
      <c r="L867" s="35"/>
      <c r="M867" s="16"/>
      <c r="N867" s="35"/>
      <c r="O867" s="34"/>
      <c r="Q867">
        <f t="shared" si="63"/>
        <v>0</v>
      </c>
      <c r="T867" s="26" t="s">
        <v>26</v>
      </c>
      <c r="W867">
        <f t="shared" si="64"/>
        <v>0</v>
      </c>
      <c r="Y867" s="13"/>
      <c r="Z867" s="13"/>
      <c r="AA867" s="13"/>
      <c r="AB867" s="13"/>
      <c r="AC867" s="13"/>
      <c r="AD867" s="13"/>
      <c r="AE867" s="13"/>
      <c r="AF867" s="13"/>
      <c r="AG867" s="13"/>
      <c r="AH867" s="13"/>
      <c r="AI867" s="13"/>
      <c r="AJ867" s="13"/>
      <c r="AK867" s="13"/>
    </row>
    <row r="868" spans="5:37" thickTop="1" thickBot="1">
      <c r="E868" s="17" t="s">
        <v>24</v>
      </c>
      <c r="F868" s="18"/>
      <c r="G868" s="19"/>
      <c r="H868" s="18"/>
      <c r="I868" s="20"/>
      <c r="J868" s="21"/>
      <c r="K868" s="20"/>
      <c r="L868" s="35"/>
      <c r="M868" s="16"/>
      <c r="N868" s="35"/>
      <c r="O868" s="34"/>
      <c r="Q868">
        <f t="shared" si="63"/>
        <v>0</v>
      </c>
      <c r="T868" s="26" t="s">
        <v>26</v>
      </c>
      <c r="W868">
        <f t="shared" si="64"/>
        <v>0</v>
      </c>
      <c r="Y868" s="13"/>
      <c r="Z868" s="13"/>
      <c r="AA868" s="13"/>
      <c r="AB868" s="13"/>
      <c r="AC868" s="13"/>
      <c r="AD868" s="13"/>
      <c r="AE868" s="13"/>
      <c r="AF868" s="13"/>
      <c r="AG868" s="13"/>
      <c r="AH868" s="13"/>
      <c r="AI868" s="13"/>
      <c r="AJ868" s="13"/>
      <c r="AK868" s="13"/>
    </row>
    <row r="869" spans="5:37" thickTop="1" thickBot="1">
      <c r="E869" s="17" t="s">
        <v>24</v>
      </c>
      <c r="F869" s="18"/>
      <c r="G869" s="19"/>
      <c r="H869" s="18"/>
      <c r="I869" s="20"/>
      <c r="J869" s="21"/>
      <c r="K869" s="20"/>
      <c r="L869" s="35"/>
      <c r="M869" s="16"/>
      <c r="N869" s="35"/>
      <c r="O869" s="34"/>
      <c r="Q869">
        <f t="shared" si="63"/>
        <v>0</v>
      </c>
      <c r="T869" s="26" t="s">
        <v>26</v>
      </c>
      <c r="W869">
        <f t="shared" si="64"/>
        <v>0</v>
      </c>
      <c r="Y869" s="13"/>
      <c r="Z869" s="13"/>
      <c r="AA869" s="13"/>
      <c r="AB869" s="13"/>
      <c r="AC869" s="13"/>
      <c r="AD869" s="13"/>
      <c r="AE869" s="13"/>
      <c r="AF869" s="13"/>
      <c r="AG869" s="13"/>
      <c r="AH869" s="13"/>
      <c r="AI869" s="13"/>
      <c r="AJ869" s="13"/>
      <c r="AK869" s="13"/>
    </row>
    <row r="870" spans="5:37" thickTop="1" thickBot="1">
      <c r="E870" s="17" t="s">
        <v>24</v>
      </c>
      <c r="F870" s="18"/>
      <c r="G870" s="19"/>
      <c r="H870" s="18"/>
      <c r="I870" s="20"/>
      <c r="J870" s="21"/>
      <c r="K870" s="20"/>
      <c r="L870" s="35"/>
      <c r="M870" s="16"/>
      <c r="N870" s="35"/>
      <c r="O870" s="34"/>
      <c r="Q870">
        <f t="shared" si="63"/>
        <v>0</v>
      </c>
      <c r="T870" s="26" t="s">
        <v>26</v>
      </c>
      <c r="W870">
        <f t="shared" si="64"/>
        <v>0</v>
      </c>
      <c r="Y870" s="13"/>
      <c r="Z870" s="13"/>
      <c r="AA870" s="13"/>
      <c r="AB870" s="13"/>
      <c r="AC870" s="13"/>
      <c r="AD870" s="13"/>
      <c r="AE870" s="13"/>
      <c r="AF870" s="13"/>
      <c r="AG870" s="13"/>
      <c r="AH870" s="13"/>
      <c r="AI870" s="13"/>
      <c r="AJ870" s="13"/>
      <c r="AK870" s="13"/>
    </row>
    <row r="871" spans="5:37" thickTop="1" thickBot="1">
      <c r="E871" s="17" t="s">
        <v>24</v>
      </c>
      <c r="F871" s="18"/>
      <c r="G871" s="19"/>
      <c r="H871" s="18"/>
      <c r="I871" s="20"/>
      <c r="J871" s="21"/>
      <c r="K871" s="20"/>
      <c r="L871" s="35"/>
      <c r="M871" s="16"/>
      <c r="N871" s="35"/>
      <c r="O871" s="34"/>
      <c r="Q871">
        <f t="shared" si="63"/>
        <v>0</v>
      </c>
      <c r="T871" s="26" t="s">
        <v>26</v>
      </c>
      <c r="W871">
        <f t="shared" si="64"/>
        <v>0</v>
      </c>
      <c r="Y871" s="13"/>
      <c r="Z871" s="13"/>
      <c r="AA871" s="13"/>
      <c r="AB871" s="13"/>
      <c r="AC871" s="13"/>
      <c r="AD871" s="13"/>
      <c r="AE871" s="13"/>
      <c r="AF871" s="13"/>
      <c r="AG871" s="13"/>
      <c r="AH871" s="13"/>
      <c r="AI871" s="13"/>
      <c r="AJ871" s="13"/>
      <c r="AK871" s="13"/>
    </row>
    <row r="872" spans="5:37" thickTop="1" thickBot="1">
      <c r="E872" s="17" t="s">
        <v>24</v>
      </c>
      <c r="F872" s="18"/>
      <c r="G872" s="19"/>
      <c r="H872" s="18"/>
      <c r="I872" s="20"/>
      <c r="J872" s="21"/>
      <c r="K872" s="20"/>
      <c r="L872" s="35"/>
      <c r="M872" s="16"/>
      <c r="N872" s="35"/>
      <c r="O872" s="34"/>
      <c r="Q872">
        <f t="shared" si="63"/>
        <v>0</v>
      </c>
      <c r="T872" s="26" t="s">
        <v>26</v>
      </c>
      <c r="W872">
        <f t="shared" si="64"/>
        <v>0</v>
      </c>
      <c r="Y872" s="13"/>
      <c r="Z872" s="13"/>
      <c r="AA872" s="13"/>
      <c r="AB872" s="13"/>
      <c r="AC872" s="13"/>
      <c r="AD872" s="13"/>
      <c r="AE872" s="13"/>
      <c r="AF872" s="13"/>
      <c r="AG872" s="13"/>
      <c r="AH872" s="13"/>
      <c r="AI872" s="13"/>
      <c r="AJ872" s="13"/>
      <c r="AK872" s="13"/>
    </row>
    <row r="873" spans="5:37" thickTop="1" thickBot="1">
      <c r="E873" s="17" t="s">
        <v>24</v>
      </c>
      <c r="F873" s="18"/>
      <c r="G873" s="19"/>
      <c r="H873" s="18"/>
      <c r="I873" s="20"/>
      <c r="J873" s="21"/>
      <c r="K873" s="20"/>
      <c r="L873" s="35"/>
      <c r="M873" s="16"/>
      <c r="N873" s="35"/>
      <c r="O873" s="34"/>
      <c r="Q873">
        <f t="shared" si="63"/>
        <v>0</v>
      </c>
      <c r="T873" s="26" t="s">
        <v>26</v>
      </c>
      <c r="W873">
        <f t="shared" si="64"/>
        <v>0</v>
      </c>
      <c r="Y873" s="13"/>
      <c r="Z873" s="13"/>
      <c r="AA873" s="13"/>
      <c r="AB873" s="13"/>
      <c r="AC873" s="13"/>
      <c r="AD873" s="13"/>
      <c r="AE873" s="13"/>
      <c r="AF873" s="13"/>
      <c r="AG873" s="13"/>
      <c r="AH873" s="13"/>
      <c r="AI873" s="13"/>
      <c r="AJ873" s="13"/>
      <c r="AK873" s="13"/>
    </row>
    <row r="874" spans="5:37" thickTop="1" thickBot="1">
      <c r="E874" s="17" t="s">
        <v>24</v>
      </c>
      <c r="F874" s="18"/>
      <c r="G874" s="19"/>
      <c r="H874" s="18"/>
      <c r="I874" s="20"/>
      <c r="J874" s="21"/>
      <c r="K874" s="20"/>
      <c r="L874" s="35"/>
      <c r="M874" s="16"/>
      <c r="N874" s="35"/>
      <c r="O874" s="34"/>
      <c r="Q874">
        <f t="shared" si="63"/>
        <v>0</v>
      </c>
      <c r="T874" s="26" t="s">
        <v>26</v>
      </c>
      <c r="W874">
        <f t="shared" si="64"/>
        <v>0</v>
      </c>
      <c r="Y874" s="13"/>
      <c r="Z874" s="13"/>
      <c r="AA874" s="13"/>
      <c r="AB874" s="13"/>
      <c r="AC874" s="13"/>
      <c r="AD874" s="13"/>
      <c r="AE874" s="13"/>
      <c r="AF874" s="13"/>
      <c r="AG874" s="13"/>
      <c r="AH874" s="13"/>
      <c r="AI874" s="13"/>
      <c r="AJ874" s="13"/>
      <c r="AK874" s="13"/>
    </row>
    <row r="875" spans="5:37" thickTop="1" thickBot="1">
      <c r="E875" s="17" t="s">
        <v>24</v>
      </c>
      <c r="F875" s="18"/>
      <c r="G875" s="19"/>
      <c r="H875" s="18"/>
      <c r="I875" s="20"/>
      <c r="J875" s="21"/>
      <c r="K875" s="20"/>
      <c r="L875" s="35"/>
      <c r="M875" s="16"/>
      <c r="N875" s="35"/>
      <c r="O875" s="34"/>
      <c r="Q875">
        <f t="shared" si="63"/>
        <v>0</v>
      </c>
      <c r="T875" s="26" t="s">
        <v>26</v>
      </c>
      <c r="W875">
        <f t="shared" si="64"/>
        <v>0</v>
      </c>
      <c r="Y875" s="13"/>
      <c r="Z875" s="13"/>
      <c r="AA875" s="13"/>
      <c r="AB875" s="13"/>
      <c r="AC875" s="13"/>
      <c r="AD875" s="13"/>
      <c r="AE875" s="13"/>
      <c r="AF875" s="13"/>
      <c r="AG875" s="13"/>
      <c r="AH875" s="13"/>
      <c r="AI875" s="13"/>
      <c r="AJ875" s="13"/>
      <c r="AK875" s="13"/>
    </row>
    <row r="876" spans="5:37" thickTop="1" thickBot="1">
      <c r="E876" s="17" t="s">
        <v>24</v>
      </c>
      <c r="F876" s="18"/>
      <c r="G876" s="19"/>
      <c r="H876" s="18"/>
      <c r="I876" s="20"/>
      <c r="J876" s="21"/>
      <c r="K876" s="20"/>
      <c r="L876" s="35"/>
      <c r="M876" s="16"/>
      <c r="N876" s="35"/>
      <c r="O876" s="34"/>
      <c r="Q876">
        <f t="shared" si="63"/>
        <v>0</v>
      </c>
      <c r="T876" s="26" t="s">
        <v>26</v>
      </c>
      <c r="W876">
        <f t="shared" si="64"/>
        <v>0</v>
      </c>
      <c r="Y876" s="13"/>
      <c r="Z876" s="13"/>
      <c r="AA876" s="13"/>
      <c r="AB876" s="13"/>
      <c r="AC876" s="13"/>
      <c r="AD876" s="13"/>
      <c r="AE876" s="13"/>
      <c r="AF876" s="13"/>
      <c r="AG876" s="13"/>
      <c r="AH876" s="13"/>
      <c r="AI876" s="13"/>
      <c r="AJ876" s="13"/>
      <c r="AK876" s="13"/>
    </row>
    <row r="877" spans="5:37" thickTop="1" thickBot="1">
      <c r="E877" s="17" t="s">
        <v>24</v>
      </c>
      <c r="F877" s="18"/>
      <c r="G877" s="19"/>
      <c r="H877" s="18"/>
      <c r="I877" s="20"/>
      <c r="J877" s="21"/>
      <c r="K877" s="20"/>
      <c r="L877" s="35"/>
      <c r="M877" s="16"/>
      <c r="N877" s="35"/>
      <c r="O877" s="34"/>
      <c r="Q877">
        <f t="shared" si="63"/>
        <v>0</v>
      </c>
      <c r="T877" s="26" t="s">
        <v>26</v>
      </c>
      <c r="W877">
        <f t="shared" si="64"/>
        <v>0</v>
      </c>
      <c r="Y877" s="13"/>
      <c r="Z877" s="13"/>
      <c r="AA877" s="13"/>
      <c r="AB877" s="13"/>
      <c r="AC877" s="13"/>
      <c r="AD877" s="13"/>
      <c r="AE877" s="13"/>
      <c r="AF877" s="13"/>
      <c r="AG877" s="13"/>
      <c r="AH877" s="13"/>
      <c r="AI877" s="13"/>
      <c r="AJ877" s="13"/>
      <c r="AK877" s="13"/>
    </row>
    <row r="878" spans="5:37" thickTop="1" thickBot="1">
      <c r="E878" s="17" t="s">
        <v>24</v>
      </c>
      <c r="F878" s="18"/>
      <c r="G878" s="19"/>
      <c r="H878" s="18"/>
      <c r="I878" s="20"/>
      <c r="J878" s="21"/>
      <c r="K878" s="20"/>
      <c r="L878" s="35"/>
      <c r="M878" s="16"/>
      <c r="N878" s="35"/>
      <c r="O878" s="34"/>
      <c r="Q878">
        <f t="shared" si="63"/>
        <v>0</v>
      </c>
      <c r="T878" s="26" t="s">
        <v>26</v>
      </c>
      <c r="W878">
        <f t="shared" si="64"/>
        <v>0</v>
      </c>
      <c r="Y878" s="13"/>
      <c r="Z878" s="13"/>
      <c r="AA878" s="13"/>
      <c r="AB878" s="13"/>
      <c r="AC878" s="13"/>
      <c r="AD878" s="13"/>
      <c r="AE878" s="13"/>
      <c r="AF878" s="13"/>
      <c r="AG878" s="13"/>
      <c r="AH878" s="13"/>
      <c r="AI878" s="13"/>
      <c r="AJ878" s="13"/>
      <c r="AK878" s="13"/>
    </row>
    <row r="879" spans="5:37" thickTop="1" thickBot="1">
      <c r="E879" s="17" t="s">
        <v>24</v>
      </c>
      <c r="F879" s="18"/>
      <c r="G879" s="19"/>
      <c r="H879" s="18"/>
      <c r="I879" s="20"/>
      <c r="J879" s="21"/>
      <c r="K879" s="20"/>
      <c r="L879" s="35"/>
      <c r="M879" s="16"/>
      <c r="N879" s="35"/>
      <c r="O879" s="34"/>
      <c r="Q879">
        <f t="shared" si="63"/>
        <v>0</v>
      </c>
      <c r="T879" s="26" t="s">
        <v>26</v>
      </c>
      <c r="W879">
        <f t="shared" si="64"/>
        <v>0</v>
      </c>
      <c r="Y879" s="13"/>
      <c r="Z879" s="13"/>
      <c r="AA879" s="13"/>
      <c r="AB879" s="13"/>
      <c r="AC879" s="13"/>
      <c r="AD879" s="13"/>
      <c r="AE879" s="13"/>
      <c r="AF879" s="13"/>
      <c r="AG879" s="13"/>
      <c r="AH879" s="13"/>
      <c r="AI879" s="13"/>
      <c r="AJ879" s="13"/>
      <c r="AK879" s="13"/>
    </row>
    <row r="880" spans="5:37" thickTop="1" thickBot="1">
      <c r="E880" s="17" t="s">
        <v>24</v>
      </c>
      <c r="F880" s="18"/>
      <c r="G880" s="19"/>
      <c r="H880" s="18"/>
      <c r="I880" s="20"/>
      <c r="J880" s="21"/>
      <c r="K880" s="20"/>
      <c r="L880" s="35"/>
      <c r="M880" s="16"/>
      <c r="N880" s="35"/>
      <c r="O880" s="34"/>
      <c r="Q880">
        <f t="shared" si="63"/>
        <v>0</v>
      </c>
      <c r="T880" s="26" t="s">
        <v>26</v>
      </c>
      <c r="W880">
        <f t="shared" si="64"/>
        <v>0</v>
      </c>
      <c r="Y880" s="13"/>
      <c r="Z880" s="13"/>
      <c r="AA880" s="13"/>
      <c r="AB880" s="13"/>
      <c r="AC880" s="13"/>
      <c r="AD880" s="13"/>
      <c r="AE880" s="13"/>
      <c r="AF880" s="13"/>
      <c r="AG880" s="13"/>
      <c r="AH880" s="13"/>
      <c r="AI880" s="13"/>
      <c r="AJ880" s="13"/>
      <c r="AK880" s="13"/>
    </row>
    <row r="881" spans="5:37" thickTop="1" thickBot="1">
      <c r="E881" s="17" t="s">
        <v>24</v>
      </c>
      <c r="F881" s="18"/>
      <c r="G881" s="19"/>
      <c r="H881" s="18"/>
      <c r="I881" s="20"/>
      <c r="J881" s="21"/>
      <c r="K881" s="20"/>
      <c r="L881" s="35"/>
      <c r="M881" s="16"/>
      <c r="N881" s="35"/>
      <c r="O881" s="34"/>
      <c r="Q881">
        <f t="shared" si="63"/>
        <v>0</v>
      </c>
      <c r="T881" s="26" t="s">
        <v>26</v>
      </c>
      <c r="W881">
        <f t="shared" si="64"/>
        <v>0</v>
      </c>
      <c r="Y881" s="13"/>
      <c r="Z881" s="13"/>
      <c r="AA881" s="13"/>
      <c r="AB881" s="13"/>
      <c r="AC881" s="13"/>
      <c r="AD881" s="13"/>
      <c r="AE881" s="13"/>
      <c r="AF881" s="13"/>
      <c r="AG881" s="13"/>
      <c r="AH881" s="13"/>
      <c r="AI881" s="13"/>
      <c r="AJ881" s="13"/>
      <c r="AK881" s="13"/>
    </row>
    <row r="882" spans="5:37" thickTop="1" thickBot="1">
      <c r="E882" s="17" t="s">
        <v>24</v>
      </c>
      <c r="F882" s="18"/>
      <c r="G882" s="19"/>
      <c r="H882" s="18"/>
      <c r="I882" s="20"/>
      <c r="J882" s="21"/>
      <c r="K882" s="20"/>
      <c r="L882" s="35"/>
      <c r="M882" s="16"/>
      <c r="N882" s="35"/>
      <c r="O882" s="34"/>
      <c r="Q882">
        <f t="shared" si="63"/>
        <v>0</v>
      </c>
      <c r="T882" s="26" t="s">
        <v>26</v>
      </c>
      <c r="W882">
        <f t="shared" si="64"/>
        <v>0</v>
      </c>
      <c r="Y882" s="13"/>
      <c r="Z882" s="13"/>
      <c r="AA882" s="13"/>
      <c r="AB882" s="13"/>
      <c r="AC882" s="13"/>
      <c r="AD882" s="13"/>
      <c r="AE882" s="13"/>
      <c r="AF882" s="13"/>
      <c r="AG882" s="13"/>
      <c r="AH882" s="13"/>
      <c r="AI882" s="13"/>
      <c r="AJ882" s="13"/>
      <c r="AK882" s="13"/>
    </row>
    <row r="883" spans="5:37" thickTop="1" thickBot="1">
      <c r="E883" s="17" t="s">
        <v>24</v>
      </c>
      <c r="F883" s="18"/>
      <c r="G883" s="19"/>
      <c r="H883" s="18"/>
      <c r="I883" s="20"/>
      <c r="J883" s="21"/>
      <c r="K883" s="20"/>
      <c r="L883" s="35"/>
      <c r="M883" s="16"/>
      <c r="N883" s="35"/>
      <c r="O883" s="34"/>
      <c r="Q883">
        <f t="shared" si="63"/>
        <v>0</v>
      </c>
      <c r="T883" s="26" t="s">
        <v>26</v>
      </c>
      <c r="W883">
        <f t="shared" si="64"/>
        <v>0</v>
      </c>
      <c r="Y883" s="13"/>
      <c r="Z883" s="13"/>
      <c r="AA883" s="13"/>
      <c r="AB883" s="13"/>
      <c r="AC883" s="13"/>
      <c r="AD883" s="13"/>
      <c r="AE883" s="13"/>
      <c r="AF883" s="13"/>
      <c r="AG883" s="13"/>
      <c r="AH883" s="13"/>
      <c r="AI883" s="13"/>
      <c r="AJ883" s="13"/>
      <c r="AK883" s="13"/>
    </row>
    <row r="884" spans="5:37" thickTop="1" thickBot="1">
      <c r="E884" s="17" t="s">
        <v>24</v>
      </c>
      <c r="F884" s="18"/>
      <c r="G884" s="19"/>
      <c r="H884" s="18"/>
      <c r="I884" s="20"/>
      <c r="J884" s="21"/>
      <c r="K884" s="20"/>
      <c r="L884" s="35"/>
      <c r="M884" s="16"/>
      <c r="N884" s="35"/>
      <c r="O884" s="34"/>
      <c r="Q884">
        <f t="shared" si="63"/>
        <v>0</v>
      </c>
      <c r="T884" s="26" t="s">
        <v>26</v>
      </c>
      <c r="W884">
        <f t="shared" si="64"/>
        <v>0</v>
      </c>
      <c r="Y884" s="13"/>
      <c r="Z884" s="13"/>
      <c r="AA884" s="13"/>
      <c r="AB884" s="13"/>
      <c r="AC884" s="13"/>
      <c r="AD884" s="13"/>
      <c r="AE884" s="13"/>
      <c r="AF884" s="13"/>
      <c r="AG884" s="13"/>
      <c r="AH884" s="13"/>
      <c r="AI884" s="13"/>
      <c r="AJ884" s="13"/>
      <c r="AK884" s="13"/>
    </row>
    <row r="885" spans="5:37" thickTop="1" thickBot="1">
      <c r="E885" s="17" t="s">
        <v>24</v>
      </c>
      <c r="F885" s="18"/>
      <c r="G885" s="19"/>
      <c r="H885" s="18"/>
      <c r="I885" s="20"/>
      <c r="J885" s="21"/>
      <c r="K885" s="20"/>
      <c r="L885" s="35"/>
      <c r="M885" s="16"/>
      <c r="N885" s="35"/>
      <c r="O885" s="34"/>
      <c r="Q885">
        <f t="shared" si="63"/>
        <v>0</v>
      </c>
      <c r="T885" s="26" t="s">
        <v>26</v>
      </c>
      <c r="W885">
        <f t="shared" si="64"/>
        <v>0</v>
      </c>
      <c r="Y885" s="13"/>
      <c r="Z885" s="13"/>
      <c r="AA885" s="13"/>
      <c r="AB885" s="13"/>
      <c r="AC885" s="13"/>
      <c r="AD885" s="13"/>
      <c r="AE885" s="13"/>
      <c r="AF885" s="13"/>
      <c r="AG885" s="13"/>
      <c r="AH885" s="13"/>
      <c r="AI885" s="13"/>
      <c r="AJ885" s="13"/>
      <c r="AK885" s="13"/>
    </row>
    <row r="886" spans="5:37" thickTop="1" thickBot="1">
      <c r="E886" s="17" t="s">
        <v>24</v>
      </c>
      <c r="F886" s="18"/>
      <c r="G886" s="19"/>
      <c r="H886" s="18"/>
      <c r="I886" s="20"/>
      <c r="J886" s="21"/>
      <c r="K886" s="20"/>
      <c r="L886" s="35"/>
      <c r="M886" s="16"/>
      <c r="N886" s="35"/>
      <c r="O886" s="34"/>
      <c r="Q886">
        <f t="shared" si="63"/>
        <v>0</v>
      </c>
      <c r="T886" s="26" t="s">
        <v>26</v>
      </c>
      <c r="W886">
        <f t="shared" si="64"/>
        <v>0</v>
      </c>
      <c r="Y886" s="13"/>
      <c r="Z886" s="13"/>
      <c r="AA886" s="13"/>
      <c r="AB886" s="13"/>
      <c r="AC886" s="13"/>
      <c r="AD886" s="13"/>
      <c r="AE886" s="13"/>
      <c r="AF886" s="13"/>
      <c r="AG886" s="13"/>
      <c r="AH886" s="13"/>
      <c r="AI886" s="13"/>
      <c r="AJ886" s="13"/>
      <c r="AK886" s="13"/>
    </row>
    <row r="887" spans="5:37" thickTop="1" thickBot="1">
      <c r="E887" s="17" t="s">
        <v>24</v>
      </c>
      <c r="F887" s="18"/>
      <c r="G887" s="19"/>
      <c r="H887" s="18"/>
      <c r="I887" s="20"/>
      <c r="J887" s="21"/>
      <c r="K887" s="20"/>
      <c r="L887" s="35"/>
      <c r="M887" s="16"/>
      <c r="N887" s="35"/>
      <c r="O887" s="34"/>
      <c r="Q887">
        <f t="shared" si="63"/>
        <v>0</v>
      </c>
      <c r="T887" s="26" t="s">
        <v>26</v>
      </c>
      <c r="W887">
        <f t="shared" si="64"/>
        <v>0</v>
      </c>
      <c r="Y887" s="13"/>
      <c r="Z887" s="13"/>
      <c r="AA887" s="13"/>
      <c r="AB887" s="13"/>
      <c r="AC887" s="13"/>
      <c r="AD887" s="13"/>
      <c r="AE887" s="13"/>
      <c r="AF887" s="13"/>
      <c r="AG887" s="13"/>
      <c r="AH887" s="13"/>
      <c r="AI887" s="13"/>
      <c r="AJ887" s="13"/>
      <c r="AK887" s="13"/>
    </row>
    <row r="888" spans="5:37" thickTop="1" thickBot="1">
      <c r="E888" s="17" t="s">
        <v>24</v>
      </c>
      <c r="F888" s="18"/>
      <c r="G888" s="19"/>
      <c r="H888" s="18"/>
      <c r="I888" s="20"/>
      <c r="J888" s="21"/>
      <c r="K888" s="20"/>
      <c r="L888" s="35"/>
      <c r="M888" s="16"/>
      <c r="N888" s="35"/>
      <c r="O888" s="34"/>
      <c r="Q888">
        <f t="shared" si="63"/>
        <v>0</v>
      </c>
      <c r="T888" s="26" t="s">
        <v>26</v>
      </c>
      <c r="W888">
        <f t="shared" si="64"/>
        <v>0</v>
      </c>
      <c r="Y888" s="13"/>
      <c r="Z888" s="13"/>
      <c r="AA888" s="13"/>
      <c r="AB888" s="13"/>
      <c r="AC888" s="13"/>
      <c r="AD888" s="13"/>
      <c r="AE888" s="13"/>
      <c r="AF888" s="13"/>
      <c r="AG888" s="13"/>
      <c r="AH888" s="13"/>
      <c r="AI888" s="13"/>
      <c r="AJ888" s="13"/>
      <c r="AK888" s="13"/>
    </row>
    <row r="889" spans="5:37" thickTop="1" thickBot="1">
      <c r="E889" s="17" t="s">
        <v>24</v>
      </c>
      <c r="F889" s="18"/>
      <c r="G889" s="19"/>
      <c r="H889" s="18"/>
      <c r="I889" s="20"/>
      <c r="J889" s="21"/>
      <c r="K889" s="20"/>
      <c r="L889" s="35"/>
      <c r="M889" s="16"/>
      <c r="N889" s="35"/>
      <c r="O889" s="34"/>
      <c r="Q889">
        <f t="shared" si="63"/>
        <v>0</v>
      </c>
      <c r="T889" s="26" t="s">
        <v>26</v>
      </c>
      <c r="W889">
        <f t="shared" si="64"/>
        <v>0</v>
      </c>
      <c r="Y889" s="13"/>
      <c r="Z889" s="13"/>
      <c r="AA889" s="13"/>
      <c r="AB889" s="13"/>
      <c r="AC889" s="13"/>
      <c r="AD889" s="13"/>
      <c r="AE889" s="13"/>
      <c r="AF889" s="13"/>
      <c r="AG889" s="13"/>
      <c r="AH889" s="13"/>
      <c r="AI889" s="13"/>
      <c r="AJ889" s="13"/>
      <c r="AK889" s="13"/>
    </row>
    <row r="890" spans="5:37" thickTop="1" thickBot="1">
      <c r="E890" s="17" t="s">
        <v>24</v>
      </c>
      <c r="F890" s="18"/>
      <c r="G890" s="19"/>
      <c r="H890" s="18"/>
      <c r="I890" s="20"/>
      <c r="J890" s="21"/>
      <c r="K890" s="20"/>
      <c r="L890" s="35"/>
      <c r="M890" s="16"/>
      <c r="N890" s="35"/>
      <c r="O890" s="34"/>
      <c r="Q890">
        <f t="shared" si="63"/>
        <v>0</v>
      </c>
      <c r="T890" s="26" t="s">
        <v>26</v>
      </c>
      <c r="W890">
        <f t="shared" si="64"/>
        <v>0</v>
      </c>
      <c r="Y890" s="13"/>
      <c r="Z890" s="13"/>
      <c r="AA890" s="13"/>
      <c r="AB890" s="13"/>
      <c r="AC890" s="13"/>
      <c r="AD890" s="13"/>
      <c r="AE890" s="13"/>
      <c r="AF890" s="13"/>
      <c r="AG890" s="13"/>
      <c r="AH890" s="13"/>
      <c r="AI890" s="13"/>
      <c r="AJ890" s="13"/>
      <c r="AK890" s="13"/>
    </row>
    <row r="891" spans="5:37" thickTop="1" thickBot="1">
      <c r="E891" s="17" t="s">
        <v>24</v>
      </c>
      <c r="F891" s="18"/>
      <c r="G891" s="19"/>
      <c r="H891" s="18"/>
      <c r="I891" s="20"/>
      <c r="J891" s="21"/>
      <c r="K891" s="20"/>
      <c r="L891" s="35"/>
      <c r="M891" s="16"/>
      <c r="N891" s="35"/>
      <c r="O891" s="34"/>
      <c r="Q891">
        <f t="shared" si="63"/>
        <v>0</v>
      </c>
      <c r="T891" s="26" t="s">
        <v>26</v>
      </c>
      <c r="W891">
        <f t="shared" si="64"/>
        <v>0</v>
      </c>
      <c r="Y891" s="13"/>
      <c r="Z891" s="13"/>
      <c r="AA891" s="13"/>
      <c r="AB891" s="13"/>
      <c r="AC891" s="13"/>
      <c r="AD891" s="13"/>
      <c r="AE891" s="13"/>
      <c r="AF891" s="13"/>
      <c r="AG891" s="13"/>
      <c r="AH891" s="13"/>
      <c r="AI891" s="13"/>
      <c r="AJ891" s="13"/>
      <c r="AK891" s="13"/>
    </row>
    <row r="892" spans="5:37" thickTop="1" thickBot="1">
      <c r="E892" s="17" t="s">
        <v>24</v>
      </c>
      <c r="F892" s="18"/>
      <c r="G892" s="19"/>
      <c r="H892" s="18"/>
      <c r="I892" s="20"/>
      <c r="J892" s="21"/>
      <c r="K892" s="20"/>
      <c r="L892" s="35"/>
      <c r="M892" s="16"/>
      <c r="N892" s="35"/>
      <c r="O892" s="34"/>
      <c r="Q892">
        <f t="shared" si="63"/>
        <v>0</v>
      </c>
      <c r="T892" s="26" t="s">
        <v>26</v>
      </c>
      <c r="W892">
        <f t="shared" si="64"/>
        <v>0</v>
      </c>
      <c r="Y892" s="13"/>
      <c r="Z892" s="13"/>
      <c r="AA892" s="13"/>
      <c r="AB892" s="13"/>
      <c r="AC892" s="13"/>
      <c r="AD892" s="13"/>
      <c r="AE892" s="13"/>
      <c r="AF892" s="13"/>
      <c r="AG892" s="13"/>
      <c r="AH892" s="13"/>
      <c r="AI892" s="13"/>
      <c r="AJ892" s="13"/>
      <c r="AK892" s="13"/>
    </row>
    <row r="893" spans="5:37" thickTop="1" thickBot="1">
      <c r="E893" s="17" t="s">
        <v>24</v>
      </c>
      <c r="F893" s="18"/>
      <c r="G893" s="19"/>
      <c r="H893" s="18"/>
      <c r="I893" s="20"/>
      <c r="J893" s="21"/>
      <c r="K893" s="20"/>
      <c r="L893" s="35"/>
      <c r="M893" s="16"/>
      <c r="N893" s="35"/>
      <c r="O893" s="34"/>
      <c r="Q893">
        <f t="shared" si="63"/>
        <v>0</v>
      </c>
      <c r="T893" s="26" t="s">
        <v>26</v>
      </c>
      <c r="W893">
        <f t="shared" si="64"/>
        <v>0</v>
      </c>
      <c r="Y893" s="13"/>
      <c r="Z893" s="13"/>
      <c r="AA893" s="13"/>
      <c r="AB893" s="13"/>
      <c r="AC893" s="13"/>
      <c r="AD893" s="13"/>
      <c r="AE893" s="13"/>
      <c r="AF893" s="13"/>
      <c r="AG893" s="13"/>
      <c r="AH893" s="13"/>
      <c r="AI893" s="13"/>
      <c r="AJ893" s="13"/>
      <c r="AK893" s="13"/>
    </row>
    <row r="894" spans="5:37" thickTop="1" thickBot="1">
      <c r="E894" s="17" t="s">
        <v>24</v>
      </c>
      <c r="F894" s="18"/>
      <c r="G894" s="19"/>
      <c r="H894" s="18"/>
      <c r="I894" s="20"/>
      <c r="J894" s="21"/>
      <c r="K894" s="20"/>
      <c r="L894" s="35"/>
      <c r="M894" s="16"/>
      <c r="N894" s="35"/>
      <c r="O894" s="34"/>
      <c r="Q894">
        <f t="shared" si="63"/>
        <v>0</v>
      </c>
      <c r="T894" s="26" t="s">
        <v>26</v>
      </c>
      <c r="W894">
        <f t="shared" si="64"/>
        <v>0</v>
      </c>
      <c r="Y894" s="13"/>
      <c r="Z894" s="13"/>
      <c r="AA894" s="13"/>
      <c r="AB894" s="13"/>
      <c r="AC894" s="13"/>
      <c r="AD894" s="13"/>
      <c r="AE894" s="13"/>
      <c r="AF894" s="13"/>
      <c r="AG894" s="13"/>
      <c r="AH894" s="13"/>
      <c r="AI894" s="13"/>
      <c r="AJ894" s="13"/>
      <c r="AK894" s="13"/>
    </row>
    <row r="895" spans="5:37" thickTop="1" thickBot="1">
      <c r="E895" s="17" t="s">
        <v>24</v>
      </c>
      <c r="F895" s="18"/>
      <c r="G895" s="19"/>
      <c r="H895" s="18"/>
      <c r="I895" s="20"/>
      <c r="J895" s="21"/>
      <c r="K895" s="20"/>
      <c r="L895" s="35"/>
      <c r="M895" s="16"/>
      <c r="N895" s="35"/>
      <c r="O895" s="34"/>
      <c r="Q895">
        <f t="shared" si="63"/>
        <v>0</v>
      </c>
      <c r="T895" s="26" t="s">
        <v>26</v>
      </c>
      <c r="W895">
        <f t="shared" si="64"/>
        <v>0</v>
      </c>
      <c r="Y895" s="13"/>
      <c r="Z895" s="13"/>
      <c r="AA895" s="13"/>
      <c r="AB895" s="13"/>
      <c r="AC895" s="13"/>
      <c r="AD895" s="13"/>
      <c r="AE895" s="13"/>
      <c r="AF895" s="13"/>
      <c r="AG895" s="13"/>
      <c r="AH895" s="13"/>
      <c r="AI895" s="13"/>
      <c r="AJ895" s="13"/>
      <c r="AK895" s="13"/>
    </row>
    <row r="896" spans="5:37" thickTop="1" thickBot="1">
      <c r="E896" s="17" t="s">
        <v>24</v>
      </c>
      <c r="F896" s="18"/>
      <c r="G896" s="19"/>
      <c r="H896" s="18"/>
      <c r="I896" s="20"/>
      <c r="J896" s="21"/>
      <c r="K896" s="20"/>
      <c r="L896" s="35"/>
      <c r="M896" s="16"/>
      <c r="N896" s="35"/>
      <c r="O896" s="34"/>
      <c r="Q896">
        <f t="shared" si="63"/>
        <v>0</v>
      </c>
      <c r="T896" s="26" t="s">
        <v>26</v>
      </c>
      <c r="W896">
        <f t="shared" si="64"/>
        <v>0</v>
      </c>
      <c r="Y896" s="13"/>
      <c r="Z896" s="13"/>
      <c r="AA896" s="13"/>
      <c r="AB896" s="13"/>
      <c r="AC896" s="13"/>
      <c r="AD896" s="13"/>
      <c r="AE896" s="13"/>
      <c r="AF896" s="13"/>
      <c r="AG896" s="13"/>
      <c r="AH896" s="13"/>
      <c r="AI896" s="13"/>
      <c r="AJ896" s="13"/>
      <c r="AK896" s="13"/>
    </row>
    <row r="897" spans="5:37" thickTop="1" thickBot="1">
      <c r="E897" s="17" t="s">
        <v>24</v>
      </c>
      <c r="F897" s="18"/>
      <c r="G897" s="19"/>
      <c r="H897" s="18"/>
      <c r="I897" s="20"/>
      <c r="J897" s="21"/>
      <c r="K897" s="20"/>
      <c r="L897" s="35"/>
      <c r="M897" s="16"/>
      <c r="N897" s="35"/>
      <c r="O897" s="34"/>
      <c r="Q897">
        <f t="shared" si="63"/>
        <v>0</v>
      </c>
      <c r="T897" s="26" t="s">
        <v>26</v>
      </c>
      <c r="W897">
        <f t="shared" si="64"/>
        <v>0</v>
      </c>
      <c r="Y897" s="13"/>
      <c r="Z897" s="13"/>
      <c r="AA897" s="13"/>
      <c r="AB897" s="13"/>
      <c r="AC897" s="13"/>
      <c r="AD897" s="13"/>
      <c r="AE897" s="13"/>
      <c r="AF897" s="13"/>
      <c r="AG897" s="13"/>
      <c r="AH897" s="13"/>
      <c r="AI897" s="13"/>
      <c r="AJ897" s="13"/>
      <c r="AK897" s="13"/>
    </row>
    <row r="898" spans="5:37" thickTop="1" thickBot="1">
      <c r="E898" s="17" t="s">
        <v>24</v>
      </c>
      <c r="F898" s="18"/>
      <c r="G898" s="19"/>
      <c r="H898" s="18"/>
      <c r="I898" s="20"/>
      <c r="J898" s="21"/>
      <c r="K898" s="20"/>
      <c r="L898" s="35"/>
      <c r="M898" s="16"/>
      <c r="N898" s="35"/>
      <c r="O898" s="34"/>
      <c r="Q898">
        <f t="shared" si="63"/>
        <v>0</v>
      </c>
      <c r="T898" s="26" t="s">
        <v>26</v>
      </c>
      <c r="W898">
        <f t="shared" si="64"/>
        <v>0</v>
      </c>
      <c r="Y898" s="13"/>
      <c r="Z898" s="13"/>
      <c r="AA898" s="13"/>
      <c r="AB898" s="13"/>
      <c r="AC898" s="13"/>
      <c r="AD898" s="13"/>
      <c r="AE898" s="13"/>
      <c r="AF898" s="13"/>
      <c r="AG898" s="13"/>
      <c r="AH898" s="13"/>
      <c r="AI898" s="13"/>
      <c r="AJ898" s="13"/>
      <c r="AK898" s="13"/>
    </row>
    <row r="899" spans="5:37" thickTop="1" thickBot="1">
      <c r="E899" s="17" t="s">
        <v>24</v>
      </c>
      <c r="F899" s="18"/>
      <c r="G899" s="19"/>
      <c r="H899" s="18"/>
      <c r="I899" s="20"/>
      <c r="J899" s="21"/>
      <c r="K899" s="20"/>
      <c r="L899" s="35"/>
      <c r="M899" s="16"/>
      <c r="N899" s="35"/>
      <c r="O899" s="34"/>
      <c r="Q899">
        <f t="shared" si="63"/>
        <v>0</v>
      </c>
      <c r="T899" s="26" t="s">
        <v>26</v>
      </c>
      <c r="W899">
        <f t="shared" si="64"/>
        <v>0</v>
      </c>
      <c r="Y899" s="13"/>
      <c r="Z899" s="13"/>
      <c r="AA899" s="13"/>
      <c r="AB899" s="13"/>
      <c r="AC899" s="13"/>
      <c r="AD899" s="13"/>
      <c r="AE899" s="13"/>
      <c r="AF899" s="13"/>
      <c r="AG899" s="13"/>
      <c r="AH899" s="13"/>
      <c r="AI899" s="13"/>
      <c r="AJ899" s="13"/>
      <c r="AK899" s="13"/>
    </row>
    <row r="900" spans="5:37" thickTop="1" thickBot="1">
      <c r="E900" s="17" t="s">
        <v>24</v>
      </c>
      <c r="F900" s="18"/>
      <c r="G900" s="19"/>
      <c r="H900" s="18"/>
      <c r="I900" s="20"/>
      <c r="J900" s="21"/>
      <c r="K900" s="20"/>
      <c r="L900" s="35"/>
      <c r="M900" s="16"/>
      <c r="N900" s="35"/>
      <c r="O900" s="34"/>
      <c r="Q900">
        <f t="shared" ref="Q900:Q963" si="65">IF(ISNUMBER(S900),IF(S900&gt;U900,3,IF(S900=U900,1,0)),0)</f>
        <v>0</v>
      </c>
      <c r="T900" s="26" t="s">
        <v>26</v>
      </c>
      <c r="W900">
        <f t="shared" ref="W900:W963" si="66">IF(ISNUMBER(S900),IF(U900&gt;S900,3,IF(U900=S900,1,0)),0)</f>
        <v>0</v>
      </c>
      <c r="Y900" s="13"/>
      <c r="Z900" s="13"/>
      <c r="AA900" s="13"/>
      <c r="AB900" s="13"/>
      <c r="AC900" s="13"/>
      <c r="AD900" s="13"/>
      <c r="AE900" s="13"/>
      <c r="AF900" s="13"/>
      <c r="AG900" s="13"/>
      <c r="AH900" s="13"/>
      <c r="AI900" s="13"/>
      <c r="AJ900" s="13"/>
      <c r="AK900" s="13"/>
    </row>
    <row r="901" spans="5:37" thickTop="1" thickBot="1">
      <c r="E901" s="17" t="s">
        <v>24</v>
      </c>
      <c r="F901" s="18"/>
      <c r="G901" s="19"/>
      <c r="H901" s="18"/>
      <c r="I901" s="20"/>
      <c r="J901" s="21"/>
      <c r="K901" s="20"/>
      <c r="L901" s="35"/>
      <c r="M901" s="16"/>
      <c r="N901" s="35"/>
      <c r="O901" s="34"/>
      <c r="Q901">
        <f t="shared" si="65"/>
        <v>0</v>
      </c>
      <c r="T901" s="26" t="s">
        <v>26</v>
      </c>
      <c r="W901">
        <f t="shared" si="66"/>
        <v>0</v>
      </c>
      <c r="Y901" s="13"/>
      <c r="Z901" s="13"/>
      <c r="AA901" s="13"/>
      <c r="AB901" s="13"/>
      <c r="AC901" s="13"/>
      <c r="AD901" s="13"/>
      <c r="AE901" s="13"/>
      <c r="AF901" s="13"/>
      <c r="AG901" s="13"/>
      <c r="AH901" s="13"/>
      <c r="AI901" s="13"/>
      <c r="AJ901" s="13"/>
      <c r="AK901" s="13"/>
    </row>
    <row r="902" spans="5:37" thickTop="1" thickBot="1">
      <c r="E902" s="17" t="s">
        <v>24</v>
      </c>
      <c r="F902" s="18"/>
      <c r="G902" s="19"/>
      <c r="H902" s="18"/>
      <c r="I902" s="20"/>
      <c r="J902" s="21"/>
      <c r="K902" s="20"/>
      <c r="L902" s="35"/>
      <c r="M902" s="16"/>
      <c r="N902" s="35"/>
      <c r="O902" s="34"/>
      <c r="Q902">
        <f t="shared" si="65"/>
        <v>0</v>
      </c>
      <c r="T902" s="26" t="s">
        <v>26</v>
      </c>
      <c r="W902">
        <f t="shared" si="66"/>
        <v>0</v>
      </c>
      <c r="Y902" s="13"/>
      <c r="Z902" s="13"/>
      <c r="AA902" s="13"/>
      <c r="AB902" s="13"/>
      <c r="AC902" s="13"/>
      <c r="AD902" s="13"/>
      <c r="AE902" s="13"/>
      <c r="AF902" s="13"/>
      <c r="AG902" s="13"/>
      <c r="AH902" s="13"/>
      <c r="AI902" s="13"/>
      <c r="AJ902" s="13"/>
      <c r="AK902" s="13"/>
    </row>
    <row r="903" spans="5:37" thickTop="1" thickBot="1">
      <c r="E903" s="17" t="s">
        <v>24</v>
      </c>
      <c r="F903" s="18"/>
      <c r="G903" s="19"/>
      <c r="H903" s="18"/>
      <c r="I903" s="20"/>
      <c r="J903" s="21"/>
      <c r="K903" s="20"/>
      <c r="L903" s="35"/>
      <c r="M903" s="16"/>
      <c r="N903" s="35"/>
      <c r="O903" s="34"/>
      <c r="Q903">
        <f t="shared" si="65"/>
        <v>0</v>
      </c>
      <c r="T903" s="26" t="s">
        <v>26</v>
      </c>
      <c r="W903">
        <f t="shared" si="66"/>
        <v>0</v>
      </c>
      <c r="Y903" s="13"/>
      <c r="Z903" s="13"/>
      <c r="AA903" s="13"/>
      <c r="AB903" s="13"/>
      <c r="AC903" s="13"/>
      <c r="AD903" s="13"/>
      <c r="AE903" s="13"/>
      <c r="AF903" s="13"/>
      <c r="AG903" s="13"/>
      <c r="AH903" s="13"/>
      <c r="AI903" s="13"/>
      <c r="AJ903" s="13"/>
      <c r="AK903" s="13"/>
    </row>
    <row r="904" spans="5:37" thickTop="1" thickBot="1">
      <c r="E904" s="17" t="s">
        <v>24</v>
      </c>
      <c r="F904" s="18"/>
      <c r="G904" s="19"/>
      <c r="H904" s="18"/>
      <c r="I904" s="20"/>
      <c r="J904" s="21"/>
      <c r="K904" s="20"/>
      <c r="L904" s="35"/>
      <c r="M904" s="16"/>
      <c r="N904" s="35"/>
      <c r="O904" s="34"/>
      <c r="Q904">
        <f t="shared" si="65"/>
        <v>0</v>
      </c>
      <c r="T904" s="26" t="s">
        <v>26</v>
      </c>
      <c r="W904">
        <f t="shared" si="66"/>
        <v>0</v>
      </c>
      <c r="Y904" s="13"/>
      <c r="Z904" s="13"/>
      <c r="AA904" s="13"/>
      <c r="AB904" s="13"/>
      <c r="AC904" s="13"/>
      <c r="AD904" s="13"/>
      <c r="AE904" s="13"/>
      <c r="AF904" s="13"/>
      <c r="AG904" s="13"/>
      <c r="AH904" s="13"/>
      <c r="AI904" s="13"/>
      <c r="AJ904" s="13"/>
      <c r="AK904" s="13"/>
    </row>
    <row r="905" spans="5:37" thickTop="1" thickBot="1">
      <c r="E905" s="17" t="s">
        <v>24</v>
      </c>
      <c r="F905" s="18"/>
      <c r="G905" s="19"/>
      <c r="H905" s="18"/>
      <c r="I905" s="20"/>
      <c r="J905" s="21"/>
      <c r="K905" s="20"/>
      <c r="L905" s="35"/>
      <c r="M905" s="16"/>
      <c r="N905" s="35"/>
      <c r="O905" s="34"/>
      <c r="Q905">
        <f t="shared" si="65"/>
        <v>0</v>
      </c>
      <c r="T905" s="26" t="s">
        <v>26</v>
      </c>
      <c r="W905">
        <f t="shared" si="66"/>
        <v>0</v>
      </c>
      <c r="Y905" s="13"/>
      <c r="Z905" s="13"/>
      <c r="AA905" s="13"/>
      <c r="AB905" s="13"/>
      <c r="AC905" s="13"/>
      <c r="AD905" s="13"/>
      <c r="AE905" s="13"/>
      <c r="AF905" s="13"/>
      <c r="AG905" s="13"/>
      <c r="AH905" s="13"/>
      <c r="AI905" s="13"/>
      <c r="AJ905" s="13"/>
      <c r="AK905" s="13"/>
    </row>
    <row r="906" spans="5:37" thickTop="1" thickBot="1">
      <c r="E906" s="17" t="s">
        <v>24</v>
      </c>
      <c r="F906" s="18"/>
      <c r="G906" s="19"/>
      <c r="H906" s="18"/>
      <c r="I906" s="20"/>
      <c r="J906" s="21"/>
      <c r="K906" s="20"/>
      <c r="L906" s="35"/>
      <c r="M906" s="16"/>
      <c r="N906" s="35"/>
      <c r="O906" s="34"/>
      <c r="Q906">
        <f t="shared" si="65"/>
        <v>0</v>
      </c>
      <c r="T906" s="26" t="s">
        <v>26</v>
      </c>
      <c r="W906">
        <f t="shared" si="66"/>
        <v>0</v>
      </c>
      <c r="Y906" s="13"/>
      <c r="Z906" s="13"/>
      <c r="AA906" s="13"/>
      <c r="AB906" s="13"/>
      <c r="AC906" s="13"/>
      <c r="AD906" s="13"/>
      <c r="AE906" s="13"/>
      <c r="AF906" s="13"/>
      <c r="AG906" s="13"/>
      <c r="AH906" s="13"/>
      <c r="AI906" s="13"/>
      <c r="AJ906" s="13"/>
      <c r="AK906" s="13"/>
    </row>
    <row r="907" spans="5:37" thickTop="1" thickBot="1">
      <c r="E907" s="17" t="s">
        <v>24</v>
      </c>
      <c r="F907" s="18"/>
      <c r="G907" s="19"/>
      <c r="H907" s="18"/>
      <c r="I907" s="20"/>
      <c r="J907" s="21"/>
      <c r="K907" s="20"/>
      <c r="L907" s="35"/>
      <c r="M907" s="16"/>
      <c r="N907" s="35"/>
      <c r="O907" s="34"/>
      <c r="Q907">
        <f t="shared" si="65"/>
        <v>0</v>
      </c>
      <c r="T907" s="26" t="s">
        <v>26</v>
      </c>
      <c r="W907">
        <f t="shared" si="66"/>
        <v>0</v>
      </c>
      <c r="Y907" s="13"/>
      <c r="Z907" s="13"/>
      <c r="AA907" s="13"/>
      <c r="AB907" s="13"/>
      <c r="AC907" s="13"/>
      <c r="AD907" s="13"/>
      <c r="AE907" s="13"/>
      <c r="AF907" s="13"/>
      <c r="AG907" s="13"/>
      <c r="AH907" s="13"/>
      <c r="AI907" s="13"/>
      <c r="AJ907" s="13"/>
      <c r="AK907" s="13"/>
    </row>
    <row r="908" spans="5:37" thickTop="1" thickBot="1">
      <c r="E908" s="17" t="s">
        <v>24</v>
      </c>
      <c r="F908" s="18"/>
      <c r="G908" s="19"/>
      <c r="H908" s="18"/>
      <c r="I908" s="20"/>
      <c r="J908" s="21"/>
      <c r="K908" s="20"/>
      <c r="L908" s="35"/>
      <c r="M908" s="16"/>
      <c r="N908" s="35"/>
      <c r="O908" s="34"/>
      <c r="Q908">
        <f t="shared" si="65"/>
        <v>0</v>
      </c>
      <c r="T908" s="26" t="s">
        <v>26</v>
      </c>
      <c r="W908">
        <f t="shared" si="66"/>
        <v>0</v>
      </c>
      <c r="Y908" s="13"/>
      <c r="Z908" s="13"/>
      <c r="AA908" s="13"/>
      <c r="AB908" s="13"/>
      <c r="AC908" s="13"/>
      <c r="AD908" s="13"/>
      <c r="AE908" s="13"/>
      <c r="AF908" s="13"/>
      <c r="AG908" s="13"/>
      <c r="AH908" s="13"/>
      <c r="AI908" s="13"/>
      <c r="AJ908" s="13"/>
      <c r="AK908" s="13"/>
    </row>
    <row r="909" spans="5:37" thickTop="1" thickBot="1">
      <c r="E909" s="17" t="s">
        <v>24</v>
      </c>
      <c r="F909" s="18"/>
      <c r="G909" s="19"/>
      <c r="H909" s="18"/>
      <c r="I909" s="20"/>
      <c r="J909" s="21"/>
      <c r="K909" s="20"/>
      <c r="L909" s="35"/>
      <c r="M909" s="16"/>
      <c r="N909" s="35"/>
      <c r="O909" s="34"/>
      <c r="Q909">
        <f t="shared" si="65"/>
        <v>0</v>
      </c>
      <c r="T909" s="26" t="s">
        <v>26</v>
      </c>
      <c r="W909">
        <f t="shared" si="66"/>
        <v>0</v>
      </c>
      <c r="Y909" s="13"/>
      <c r="Z909" s="13"/>
      <c r="AA909" s="13"/>
      <c r="AB909" s="13"/>
      <c r="AC909" s="13"/>
      <c r="AD909" s="13"/>
      <c r="AE909" s="13"/>
      <c r="AF909" s="13"/>
      <c r="AG909" s="13"/>
      <c r="AH909" s="13"/>
      <c r="AI909" s="13"/>
      <c r="AJ909" s="13"/>
      <c r="AK909" s="13"/>
    </row>
    <row r="910" spans="5:37" thickTop="1" thickBot="1">
      <c r="E910" s="17" t="s">
        <v>24</v>
      </c>
      <c r="F910" s="18"/>
      <c r="G910" s="19"/>
      <c r="H910" s="18"/>
      <c r="I910" s="20"/>
      <c r="J910" s="21"/>
      <c r="K910" s="20"/>
      <c r="L910" s="35"/>
      <c r="M910" s="16"/>
      <c r="N910" s="35"/>
      <c r="O910" s="34"/>
      <c r="Q910">
        <f t="shared" si="65"/>
        <v>0</v>
      </c>
      <c r="T910" s="26" t="s">
        <v>26</v>
      </c>
      <c r="W910">
        <f t="shared" si="66"/>
        <v>0</v>
      </c>
      <c r="Y910" s="13"/>
      <c r="Z910" s="13"/>
      <c r="AA910" s="13"/>
      <c r="AB910" s="13"/>
      <c r="AC910" s="13"/>
      <c r="AD910" s="13"/>
      <c r="AE910" s="13"/>
      <c r="AF910" s="13"/>
      <c r="AG910" s="13"/>
      <c r="AH910" s="13"/>
      <c r="AI910" s="13"/>
      <c r="AJ910" s="13"/>
      <c r="AK910" s="13"/>
    </row>
    <row r="911" spans="5:37" thickTop="1" thickBot="1">
      <c r="E911" s="17" t="s">
        <v>24</v>
      </c>
      <c r="F911" s="18"/>
      <c r="G911" s="19"/>
      <c r="H911" s="18"/>
      <c r="I911" s="20"/>
      <c r="J911" s="21"/>
      <c r="K911" s="20"/>
      <c r="L911" s="35"/>
      <c r="M911" s="16"/>
      <c r="N911" s="35"/>
      <c r="O911" s="34"/>
      <c r="Q911">
        <f t="shared" si="65"/>
        <v>0</v>
      </c>
      <c r="T911" s="26" t="s">
        <v>26</v>
      </c>
      <c r="W911">
        <f t="shared" si="66"/>
        <v>0</v>
      </c>
      <c r="Y911" s="13"/>
      <c r="Z911" s="13"/>
      <c r="AA911" s="13"/>
      <c r="AB911" s="13"/>
      <c r="AC911" s="13"/>
      <c r="AD911" s="13"/>
      <c r="AE911" s="13"/>
      <c r="AF911" s="13"/>
      <c r="AG911" s="13"/>
      <c r="AH911" s="13"/>
      <c r="AI911" s="13"/>
      <c r="AJ911" s="13"/>
      <c r="AK911" s="13"/>
    </row>
    <row r="912" spans="5:37" thickTop="1" thickBot="1">
      <c r="E912" s="17" t="s">
        <v>24</v>
      </c>
      <c r="F912" s="18"/>
      <c r="G912" s="19"/>
      <c r="H912" s="18"/>
      <c r="I912" s="20"/>
      <c r="J912" s="21"/>
      <c r="K912" s="20"/>
      <c r="L912" s="35"/>
      <c r="M912" s="16"/>
      <c r="N912" s="35"/>
      <c r="O912" s="34"/>
      <c r="Q912">
        <f t="shared" si="65"/>
        <v>0</v>
      </c>
      <c r="T912" s="26" t="s">
        <v>26</v>
      </c>
      <c r="W912">
        <f t="shared" si="66"/>
        <v>0</v>
      </c>
      <c r="Y912" s="13"/>
      <c r="Z912" s="13"/>
      <c r="AA912" s="13"/>
      <c r="AB912" s="13"/>
      <c r="AC912" s="13"/>
      <c r="AD912" s="13"/>
      <c r="AE912" s="13"/>
      <c r="AF912" s="13"/>
      <c r="AG912" s="13"/>
      <c r="AH912" s="13"/>
      <c r="AI912" s="13"/>
      <c r="AJ912" s="13"/>
      <c r="AK912" s="13"/>
    </row>
    <row r="913" spans="5:37" thickTop="1" thickBot="1">
      <c r="E913" s="17" t="s">
        <v>24</v>
      </c>
      <c r="F913" s="18"/>
      <c r="G913" s="19"/>
      <c r="H913" s="18"/>
      <c r="I913" s="20"/>
      <c r="J913" s="21"/>
      <c r="K913" s="20"/>
      <c r="L913" s="35"/>
      <c r="M913" s="16"/>
      <c r="N913" s="35"/>
      <c r="O913" s="34"/>
      <c r="Q913">
        <f t="shared" si="65"/>
        <v>0</v>
      </c>
      <c r="T913" s="26" t="s">
        <v>26</v>
      </c>
      <c r="W913">
        <f t="shared" si="66"/>
        <v>0</v>
      </c>
      <c r="Y913" s="13"/>
      <c r="Z913" s="13"/>
      <c r="AA913" s="13"/>
      <c r="AB913" s="13"/>
      <c r="AC913" s="13"/>
      <c r="AD913" s="13"/>
      <c r="AE913" s="13"/>
      <c r="AF913" s="13"/>
      <c r="AG913" s="13"/>
      <c r="AH913" s="13"/>
      <c r="AI913" s="13"/>
      <c r="AJ913" s="13"/>
      <c r="AK913" s="13"/>
    </row>
    <row r="914" spans="5:37" thickTop="1" thickBot="1">
      <c r="E914" s="17" t="s">
        <v>24</v>
      </c>
      <c r="F914" s="18"/>
      <c r="G914" s="19"/>
      <c r="H914" s="18"/>
      <c r="I914" s="20"/>
      <c r="J914" s="21"/>
      <c r="K914" s="20"/>
      <c r="L914" s="35"/>
      <c r="M914" s="16"/>
      <c r="N914" s="35"/>
      <c r="O914" s="34"/>
      <c r="Q914">
        <f t="shared" si="65"/>
        <v>0</v>
      </c>
      <c r="T914" s="26" t="s">
        <v>26</v>
      </c>
      <c r="W914">
        <f t="shared" si="66"/>
        <v>0</v>
      </c>
      <c r="Y914" s="13"/>
      <c r="Z914" s="13"/>
      <c r="AA914" s="13"/>
      <c r="AB914" s="13"/>
      <c r="AC914" s="13"/>
      <c r="AD914" s="13"/>
      <c r="AE914" s="13"/>
      <c r="AF914" s="13"/>
      <c r="AG914" s="13"/>
      <c r="AH914" s="13"/>
      <c r="AI914" s="13"/>
      <c r="AJ914" s="13"/>
      <c r="AK914" s="13"/>
    </row>
    <row r="915" spans="5:37" thickTop="1" thickBot="1">
      <c r="E915" s="17" t="s">
        <v>24</v>
      </c>
      <c r="F915" s="18"/>
      <c r="G915" s="19"/>
      <c r="H915" s="18"/>
      <c r="I915" s="20"/>
      <c r="J915" s="21"/>
      <c r="K915" s="20"/>
      <c r="L915" s="35"/>
      <c r="M915" s="16"/>
      <c r="N915" s="35"/>
      <c r="O915" s="34"/>
      <c r="Q915">
        <f t="shared" si="65"/>
        <v>0</v>
      </c>
      <c r="T915" s="26" t="s">
        <v>26</v>
      </c>
      <c r="W915">
        <f t="shared" si="66"/>
        <v>0</v>
      </c>
      <c r="Y915" s="13"/>
      <c r="Z915" s="13"/>
      <c r="AA915" s="13"/>
      <c r="AB915" s="13"/>
      <c r="AC915" s="13"/>
      <c r="AD915" s="13"/>
      <c r="AE915" s="13"/>
      <c r="AF915" s="13"/>
      <c r="AG915" s="13"/>
      <c r="AH915" s="13"/>
      <c r="AI915" s="13"/>
      <c r="AJ915" s="13"/>
      <c r="AK915" s="13"/>
    </row>
    <row r="916" spans="5:37" thickTop="1" thickBot="1">
      <c r="E916" s="17" t="s">
        <v>24</v>
      </c>
      <c r="F916" s="18"/>
      <c r="G916" s="19"/>
      <c r="H916" s="18"/>
      <c r="I916" s="20"/>
      <c r="J916" s="21"/>
      <c r="K916" s="20"/>
      <c r="L916" s="35"/>
      <c r="M916" s="16"/>
      <c r="N916" s="35"/>
      <c r="O916" s="34"/>
      <c r="Q916">
        <f t="shared" si="65"/>
        <v>0</v>
      </c>
      <c r="T916" s="26" t="s">
        <v>26</v>
      </c>
      <c r="W916">
        <f t="shared" si="66"/>
        <v>0</v>
      </c>
      <c r="Y916" s="13"/>
      <c r="Z916" s="13"/>
      <c r="AA916" s="13"/>
      <c r="AB916" s="13"/>
      <c r="AC916" s="13"/>
      <c r="AD916" s="13"/>
      <c r="AE916" s="13"/>
      <c r="AF916" s="13"/>
      <c r="AG916" s="13"/>
      <c r="AH916" s="13"/>
      <c r="AI916" s="13"/>
      <c r="AJ916" s="13"/>
      <c r="AK916" s="13"/>
    </row>
    <row r="917" spans="5:37" thickTop="1" thickBot="1">
      <c r="E917" s="17" t="s">
        <v>24</v>
      </c>
      <c r="F917" s="18"/>
      <c r="G917" s="19"/>
      <c r="H917" s="18"/>
      <c r="I917" s="20"/>
      <c r="J917" s="21"/>
      <c r="K917" s="20"/>
      <c r="L917" s="35"/>
      <c r="M917" s="16"/>
      <c r="N917" s="35"/>
      <c r="O917" s="34"/>
      <c r="Q917">
        <f t="shared" si="65"/>
        <v>0</v>
      </c>
      <c r="T917" s="26" t="s">
        <v>26</v>
      </c>
      <c r="W917">
        <f t="shared" si="66"/>
        <v>0</v>
      </c>
      <c r="Y917" s="13"/>
      <c r="Z917" s="13"/>
      <c r="AA917" s="13"/>
      <c r="AB917" s="13"/>
      <c r="AC917" s="13"/>
      <c r="AD917" s="13"/>
      <c r="AE917" s="13"/>
      <c r="AF917" s="13"/>
      <c r="AG917" s="13"/>
      <c r="AH917" s="13"/>
      <c r="AI917" s="13"/>
      <c r="AJ917" s="13"/>
      <c r="AK917" s="13"/>
    </row>
    <row r="918" spans="5:37" thickTop="1" thickBot="1">
      <c r="E918" s="17" t="s">
        <v>24</v>
      </c>
      <c r="F918" s="18"/>
      <c r="G918" s="19"/>
      <c r="H918" s="18"/>
      <c r="I918" s="20"/>
      <c r="J918" s="21"/>
      <c r="K918" s="20"/>
      <c r="L918" s="35"/>
      <c r="M918" s="16"/>
      <c r="N918" s="35"/>
      <c r="O918" s="34"/>
      <c r="Q918">
        <f t="shared" si="65"/>
        <v>0</v>
      </c>
      <c r="T918" s="26" t="s">
        <v>26</v>
      </c>
      <c r="W918">
        <f t="shared" si="66"/>
        <v>0</v>
      </c>
      <c r="Y918" s="13"/>
      <c r="Z918" s="13"/>
      <c r="AA918" s="13"/>
      <c r="AB918" s="13"/>
      <c r="AC918" s="13"/>
      <c r="AD918" s="13"/>
      <c r="AE918" s="13"/>
      <c r="AF918" s="13"/>
      <c r="AG918" s="13"/>
      <c r="AH918" s="13"/>
      <c r="AI918" s="13"/>
      <c r="AJ918" s="13"/>
      <c r="AK918" s="13"/>
    </row>
    <row r="919" spans="5:37" thickTop="1" thickBot="1">
      <c r="E919" s="17" t="s">
        <v>24</v>
      </c>
      <c r="F919" s="18"/>
      <c r="G919" s="19"/>
      <c r="H919" s="18"/>
      <c r="I919" s="20"/>
      <c r="J919" s="21"/>
      <c r="K919" s="20"/>
      <c r="L919" s="35"/>
      <c r="M919" s="16"/>
      <c r="N919" s="35"/>
      <c r="O919" s="34"/>
      <c r="Q919">
        <f t="shared" si="65"/>
        <v>0</v>
      </c>
      <c r="T919" s="26" t="s">
        <v>26</v>
      </c>
      <c r="W919">
        <f t="shared" si="66"/>
        <v>0</v>
      </c>
      <c r="Y919" s="13"/>
      <c r="Z919" s="13"/>
      <c r="AA919" s="13"/>
      <c r="AB919" s="13"/>
      <c r="AC919" s="13"/>
      <c r="AD919" s="13"/>
      <c r="AE919" s="13"/>
      <c r="AF919" s="13"/>
      <c r="AG919" s="13"/>
      <c r="AH919" s="13"/>
      <c r="AI919" s="13"/>
      <c r="AJ919" s="13"/>
      <c r="AK919" s="13"/>
    </row>
    <row r="920" spans="5:37" thickTop="1" thickBot="1">
      <c r="E920" s="17" t="s">
        <v>24</v>
      </c>
      <c r="F920" s="18"/>
      <c r="G920" s="19"/>
      <c r="H920" s="18"/>
      <c r="I920" s="20"/>
      <c r="J920" s="21"/>
      <c r="K920" s="20"/>
      <c r="L920" s="35"/>
      <c r="M920" s="16"/>
      <c r="N920" s="35"/>
      <c r="O920" s="34"/>
      <c r="Q920">
        <f t="shared" si="65"/>
        <v>0</v>
      </c>
      <c r="T920" s="26" t="s">
        <v>26</v>
      </c>
      <c r="W920">
        <f t="shared" si="66"/>
        <v>0</v>
      </c>
      <c r="Y920" s="13"/>
      <c r="Z920" s="13"/>
      <c r="AA920" s="13"/>
      <c r="AB920" s="13"/>
      <c r="AC920" s="13"/>
      <c r="AD920" s="13"/>
      <c r="AE920" s="13"/>
      <c r="AF920" s="13"/>
      <c r="AG920" s="13"/>
      <c r="AH920" s="13"/>
      <c r="AI920" s="13"/>
      <c r="AJ920" s="13"/>
      <c r="AK920" s="13"/>
    </row>
    <row r="921" spans="5:37" thickTop="1" thickBot="1">
      <c r="E921" s="17" t="s">
        <v>24</v>
      </c>
      <c r="F921" s="18"/>
      <c r="G921" s="19"/>
      <c r="H921" s="18"/>
      <c r="I921" s="20"/>
      <c r="J921" s="21"/>
      <c r="K921" s="20"/>
      <c r="L921" s="35"/>
      <c r="M921" s="16"/>
      <c r="N921" s="35"/>
      <c r="O921" s="34"/>
      <c r="Q921">
        <f t="shared" si="65"/>
        <v>0</v>
      </c>
      <c r="T921" s="26" t="s">
        <v>26</v>
      </c>
      <c r="W921">
        <f t="shared" si="66"/>
        <v>0</v>
      </c>
      <c r="Y921" s="13"/>
      <c r="Z921" s="13"/>
      <c r="AA921" s="13"/>
      <c r="AB921" s="13"/>
      <c r="AC921" s="13"/>
      <c r="AD921" s="13"/>
      <c r="AE921" s="13"/>
      <c r="AF921" s="13"/>
      <c r="AG921" s="13"/>
      <c r="AH921" s="13"/>
      <c r="AI921" s="13"/>
      <c r="AJ921" s="13"/>
      <c r="AK921" s="13"/>
    </row>
    <row r="922" spans="5:37" thickTop="1" thickBot="1">
      <c r="E922" s="17" t="s">
        <v>24</v>
      </c>
      <c r="F922" s="18"/>
      <c r="G922" s="19"/>
      <c r="H922" s="18"/>
      <c r="I922" s="20"/>
      <c r="J922" s="21"/>
      <c r="K922" s="20"/>
      <c r="L922" s="35"/>
      <c r="M922" s="16"/>
      <c r="N922" s="35"/>
      <c r="O922" s="34"/>
      <c r="Q922">
        <f t="shared" si="65"/>
        <v>0</v>
      </c>
      <c r="T922" s="26" t="s">
        <v>26</v>
      </c>
      <c r="W922">
        <f t="shared" si="66"/>
        <v>0</v>
      </c>
      <c r="Y922" s="13"/>
      <c r="Z922" s="13"/>
      <c r="AA922" s="13"/>
      <c r="AB922" s="13"/>
      <c r="AC922" s="13"/>
      <c r="AD922" s="13"/>
      <c r="AE922" s="13"/>
      <c r="AF922" s="13"/>
      <c r="AG922" s="13"/>
      <c r="AH922" s="13"/>
      <c r="AI922" s="13"/>
      <c r="AJ922" s="13"/>
      <c r="AK922" s="13"/>
    </row>
    <row r="923" spans="5:37" thickTop="1" thickBot="1">
      <c r="E923" s="17" t="s">
        <v>24</v>
      </c>
      <c r="F923" s="18"/>
      <c r="G923" s="19"/>
      <c r="H923" s="18"/>
      <c r="I923" s="20"/>
      <c r="J923" s="21"/>
      <c r="K923" s="20"/>
      <c r="L923" s="35"/>
      <c r="M923" s="16"/>
      <c r="N923" s="35"/>
      <c r="O923" s="34"/>
      <c r="Q923">
        <f t="shared" si="65"/>
        <v>0</v>
      </c>
      <c r="T923" s="26" t="s">
        <v>26</v>
      </c>
      <c r="W923">
        <f t="shared" si="66"/>
        <v>0</v>
      </c>
      <c r="Y923" s="13"/>
      <c r="Z923" s="13"/>
      <c r="AA923" s="13"/>
      <c r="AB923" s="13"/>
      <c r="AC923" s="13"/>
      <c r="AD923" s="13"/>
      <c r="AE923" s="13"/>
      <c r="AF923" s="13"/>
      <c r="AG923" s="13"/>
      <c r="AH923" s="13"/>
      <c r="AI923" s="13"/>
      <c r="AJ923" s="13"/>
      <c r="AK923" s="13"/>
    </row>
    <row r="924" spans="5:37" thickTop="1" thickBot="1">
      <c r="E924" s="17" t="s">
        <v>24</v>
      </c>
      <c r="F924" s="18"/>
      <c r="G924" s="19"/>
      <c r="H924" s="18"/>
      <c r="I924" s="20"/>
      <c r="J924" s="21"/>
      <c r="K924" s="20"/>
      <c r="L924" s="35"/>
      <c r="M924" s="16"/>
      <c r="N924" s="35"/>
      <c r="O924" s="34"/>
      <c r="Q924">
        <f t="shared" si="65"/>
        <v>0</v>
      </c>
      <c r="T924" s="26" t="s">
        <v>26</v>
      </c>
      <c r="W924">
        <f t="shared" si="66"/>
        <v>0</v>
      </c>
      <c r="Y924" s="13"/>
      <c r="Z924" s="13"/>
      <c r="AA924" s="13"/>
      <c r="AB924" s="13"/>
      <c r="AC924" s="13"/>
      <c r="AD924" s="13"/>
      <c r="AE924" s="13"/>
      <c r="AF924" s="13"/>
      <c r="AG924" s="13"/>
      <c r="AH924" s="13"/>
      <c r="AI924" s="13"/>
      <c r="AJ924" s="13"/>
      <c r="AK924" s="13"/>
    </row>
    <row r="925" spans="5:37" thickTop="1" thickBot="1">
      <c r="E925" s="17" t="s">
        <v>24</v>
      </c>
      <c r="F925" s="18"/>
      <c r="G925" s="19"/>
      <c r="H925" s="18"/>
      <c r="I925" s="20"/>
      <c r="J925" s="21"/>
      <c r="K925" s="20"/>
      <c r="L925" s="35"/>
      <c r="M925" s="16"/>
      <c r="N925" s="35"/>
      <c r="O925" s="34"/>
      <c r="Q925">
        <f t="shared" si="65"/>
        <v>0</v>
      </c>
      <c r="T925" s="26" t="s">
        <v>26</v>
      </c>
      <c r="W925">
        <f t="shared" si="66"/>
        <v>0</v>
      </c>
      <c r="Y925" s="13"/>
      <c r="Z925" s="13"/>
      <c r="AA925" s="13"/>
      <c r="AB925" s="13"/>
      <c r="AC925" s="13"/>
      <c r="AD925" s="13"/>
      <c r="AE925" s="13"/>
      <c r="AF925" s="13"/>
      <c r="AG925" s="13"/>
      <c r="AH925" s="13"/>
      <c r="AI925" s="13"/>
      <c r="AJ925" s="13"/>
      <c r="AK925" s="13"/>
    </row>
    <row r="926" spans="5:37" thickTop="1" thickBot="1">
      <c r="E926" s="17" t="s">
        <v>24</v>
      </c>
      <c r="F926" s="18"/>
      <c r="G926" s="19"/>
      <c r="H926" s="18"/>
      <c r="I926" s="20"/>
      <c r="J926" s="21"/>
      <c r="K926" s="20"/>
      <c r="L926" s="35"/>
      <c r="M926" s="16"/>
      <c r="N926" s="35"/>
      <c r="O926" s="34"/>
      <c r="Q926">
        <f t="shared" si="65"/>
        <v>0</v>
      </c>
      <c r="T926" s="26" t="s">
        <v>26</v>
      </c>
      <c r="W926">
        <f t="shared" si="66"/>
        <v>0</v>
      </c>
      <c r="Y926" s="13"/>
      <c r="Z926" s="13"/>
      <c r="AA926" s="13"/>
      <c r="AB926" s="13"/>
      <c r="AC926" s="13"/>
      <c r="AD926" s="13"/>
      <c r="AE926" s="13"/>
      <c r="AF926" s="13"/>
      <c r="AG926" s="13"/>
      <c r="AH926" s="13"/>
      <c r="AI926" s="13"/>
      <c r="AJ926" s="13"/>
      <c r="AK926" s="13"/>
    </row>
    <row r="927" spans="5:37" thickTop="1" thickBot="1">
      <c r="E927" s="17" t="s">
        <v>24</v>
      </c>
      <c r="F927" s="18"/>
      <c r="G927" s="19"/>
      <c r="H927" s="18"/>
      <c r="I927" s="20"/>
      <c r="J927" s="21"/>
      <c r="K927" s="20"/>
      <c r="L927" s="35"/>
      <c r="M927" s="16"/>
      <c r="N927" s="35"/>
      <c r="O927" s="34"/>
      <c r="Q927">
        <f t="shared" si="65"/>
        <v>0</v>
      </c>
      <c r="T927" s="26" t="s">
        <v>26</v>
      </c>
      <c r="W927">
        <f t="shared" si="66"/>
        <v>0</v>
      </c>
      <c r="Y927" s="13"/>
      <c r="Z927" s="13"/>
      <c r="AA927" s="13"/>
      <c r="AB927" s="13"/>
      <c r="AC927" s="13"/>
      <c r="AD927" s="13"/>
      <c r="AE927" s="13"/>
      <c r="AF927" s="13"/>
      <c r="AG927" s="13"/>
      <c r="AH927" s="13"/>
      <c r="AI927" s="13"/>
      <c r="AJ927" s="13"/>
      <c r="AK927" s="13"/>
    </row>
    <row r="928" spans="5:37" thickTop="1" thickBot="1">
      <c r="E928" s="17" t="s">
        <v>24</v>
      </c>
      <c r="F928" s="18"/>
      <c r="G928" s="19"/>
      <c r="H928" s="18"/>
      <c r="I928" s="20"/>
      <c r="J928" s="21"/>
      <c r="K928" s="20"/>
      <c r="L928" s="35"/>
      <c r="M928" s="16"/>
      <c r="N928" s="35"/>
      <c r="O928" s="34"/>
      <c r="Q928">
        <f t="shared" si="65"/>
        <v>0</v>
      </c>
      <c r="T928" s="26" t="s">
        <v>26</v>
      </c>
      <c r="W928">
        <f t="shared" si="66"/>
        <v>0</v>
      </c>
      <c r="Y928" s="13"/>
      <c r="Z928" s="13"/>
      <c r="AA928" s="13"/>
      <c r="AB928" s="13"/>
      <c r="AC928" s="13"/>
      <c r="AD928" s="13"/>
      <c r="AE928" s="13"/>
      <c r="AF928" s="13"/>
      <c r="AG928" s="13"/>
      <c r="AH928" s="13"/>
      <c r="AI928" s="13"/>
      <c r="AJ928" s="13"/>
      <c r="AK928" s="13"/>
    </row>
    <row r="929" spans="5:37" thickTop="1" thickBot="1">
      <c r="E929" s="17" t="s">
        <v>24</v>
      </c>
      <c r="F929" s="18"/>
      <c r="G929" s="19"/>
      <c r="H929" s="18"/>
      <c r="I929" s="20"/>
      <c r="J929" s="21"/>
      <c r="K929" s="20"/>
      <c r="L929" s="35"/>
      <c r="M929" s="16"/>
      <c r="N929" s="35"/>
      <c r="O929" s="34"/>
      <c r="Q929">
        <f t="shared" si="65"/>
        <v>0</v>
      </c>
      <c r="T929" s="26" t="s">
        <v>26</v>
      </c>
      <c r="W929">
        <f t="shared" si="66"/>
        <v>0</v>
      </c>
      <c r="Y929" s="13"/>
      <c r="Z929" s="13"/>
      <c r="AA929" s="13"/>
      <c r="AB929" s="13"/>
      <c r="AC929" s="13"/>
      <c r="AD929" s="13"/>
      <c r="AE929" s="13"/>
      <c r="AF929" s="13"/>
      <c r="AG929" s="13"/>
      <c r="AH929" s="13"/>
      <c r="AI929" s="13"/>
      <c r="AJ929" s="13"/>
      <c r="AK929" s="13"/>
    </row>
    <row r="930" spans="5:37" thickTop="1" thickBot="1">
      <c r="E930" s="17" t="s">
        <v>24</v>
      </c>
      <c r="F930" s="18"/>
      <c r="G930" s="19"/>
      <c r="H930" s="18"/>
      <c r="I930" s="20"/>
      <c r="J930" s="21"/>
      <c r="K930" s="20"/>
      <c r="L930" s="35"/>
      <c r="M930" s="16"/>
      <c r="N930" s="35"/>
      <c r="O930" s="34"/>
      <c r="Q930">
        <f t="shared" si="65"/>
        <v>0</v>
      </c>
      <c r="T930" s="26" t="s">
        <v>26</v>
      </c>
      <c r="W930">
        <f t="shared" si="66"/>
        <v>0</v>
      </c>
      <c r="Y930" s="13"/>
      <c r="Z930" s="13"/>
      <c r="AA930" s="13"/>
      <c r="AB930" s="13"/>
      <c r="AC930" s="13"/>
      <c r="AD930" s="13"/>
      <c r="AE930" s="13"/>
      <c r="AF930" s="13"/>
      <c r="AG930" s="13"/>
      <c r="AH930" s="13"/>
      <c r="AI930" s="13"/>
      <c r="AJ930" s="13"/>
      <c r="AK930" s="13"/>
    </row>
    <row r="931" spans="5:37" thickTop="1" thickBot="1">
      <c r="E931" s="17" t="s">
        <v>24</v>
      </c>
      <c r="F931" s="18"/>
      <c r="G931" s="19"/>
      <c r="H931" s="18"/>
      <c r="I931" s="20"/>
      <c r="J931" s="21"/>
      <c r="K931" s="20"/>
      <c r="L931" s="35"/>
      <c r="M931" s="16"/>
      <c r="N931" s="35"/>
      <c r="O931" s="34"/>
      <c r="Q931">
        <f t="shared" si="65"/>
        <v>0</v>
      </c>
      <c r="T931" s="26" t="s">
        <v>26</v>
      </c>
      <c r="W931">
        <f t="shared" si="66"/>
        <v>0</v>
      </c>
      <c r="Y931" s="13"/>
      <c r="Z931" s="13"/>
      <c r="AA931" s="13"/>
      <c r="AB931" s="13"/>
      <c r="AC931" s="13"/>
      <c r="AD931" s="13"/>
      <c r="AE931" s="13"/>
      <c r="AF931" s="13"/>
      <c r="AG931" s="13"/>
      <c r="AH931" s="13"/>
      <c r="AI931" s="13"/>
      <c r="AJ931" s="13"/>
      <c r="AK931" s="13"/>
    </row>
    <row r="932" spans="5:37" thickTop="1" thickBot="1">
      <c r="E932" s="17" t="s">
        <v>24</v>
      </c>
      <c r="F932" s="18"/>
      <c r="G932" s="19"/>
      <c r="H932" s="18"/>
      <c r="I932" s="20"/>
      <c r="J932" s="21"/>
      <c r="K932" s="20"/>
      <c r="L932" s="35"/>
      <c r="M932" s="16"/>
      <c r="N932" s="35"/>
      <c r="O932" s="34"/>
      <c r="Q932">
        <f t="shared" si="65"/>
        <v>0</v>
      </c>
      <c r="T932" s="26" t="s">
        <v>26</v>
      </c>
      <c r="W932">
        <f t="shared" si="66"/>
        <v>0</v>
      </c>
      <c r="Y932" s="13"/>
      <c r="Z932" s="13"/>
      <c r="AA932" s="13"/>
      <c r="AB932" s="13"/>
      <c r="AC932" s="13"/>
      <c r="AD932" s="13"/>
      <c r="AE932" s="13"/>
      <c r="AF932" s="13"/>
      <c r="AG932" s="13"/>
      <c r="AH932" s="13"/>
      <c r="AI932" s="13"/>
      <c r="AJ932" s="13"/>
      <c r="AK932" s="13"/>
    </row>
    <row r="933" spans="5:37" thickTop="1" thickBot="1">
      <c r="E933" s="17" t="s">
        <v>24</v>
      </c>
      <c r="F933" s="18"/>
      <c r="G933" s="19"/>
      <c r="H933" s="18"/>
      <c r="I933" s="20"/>
      <c r="J933" s="21"/>
      <c r="K933" s="20"/>
      <c r="L933" s="35"/>
      <c r="M933" s="16"/>
      <c r="N933" s="35"/>
      <c r="O933" s="34"/>
      <c r="Q933">
        <f t="shared" si="65"/>
        <v>0</v>
      </c>
      <c r="T933" s="26" t="s">
        <v>26</v>
      </c>
      <c r="W933">
        <f t="shared" si="66"/>
        <v>0</v>
      </c>
      <c r="Y933" s="13"/>
      <c r="Z933" s="13"/>
      <c r="AA933" s="13"/>
      <c r="AB933" s="13"/>
      <c r="AC933" s="13"/>
      <c r="AD933" s="13"/>
      <c r="AE933" s="13"/>
      <c r="AF933" s="13"/>
      <c r="AG933" s="13"/>
      <c r="AH933" s="13"/>
      <c r="AI933" s="13"/>
      <c r="AJ933" s="13"/>
      <c r="AK933" s="13"/>
    </row>
    <row r="934" spans="5:37" thickTop="1" thickBot="1">
      <c r="E934" s="17" t="s">
        <v>24</v>
      </c>
      <c r="F934" s="18"/>
      <c r="G934" s="19"/>
      <c r="H934" s="18"/>
      <c r="I934" s="20"/>
      <c r="J934" s="21"/>
      <c r="K934" s="20"/>
      <c r="L934" s="35"/>
      <c r="M934" s="16"/>
      <c r="N934" s="35"/>
      <c r="O934" s="34"/>
      <c r="Q934">
        <f t="shared" si="65"/>
        <v>0</v>
      </c>
      <c r="T934" s="26" t="s">
        <v>26</v>
      </c>
      <c r="W934">
        <f t="shared" si="66"/>
        <v>0</v>
      </c>
      <c r="Y934" s="13"/>
      <c r="Z934" s="13"/>
      <c r="AA934" s="13"/>
      <c r="AB934" s="13"/>
      <c r="AC934" s="13"/>
      <c r="AD934" s="13"/>
      <c r="AE934" s="13"/>
      <c r="AF934" s="13"/>
      <c r="AG934" s="13"/>
      <c r="AH934" s="13"/>
      <c r="AI934" s="13"/>
      <c r="AJ934" s="13"/>
      <c r="AK934" s="13"/>
    </row>
    <row r="935" spans="5:37" thickTop="1" thickBot="1">
      <c r="E935" s="17" t="s">
        <v>24</v>
      </c>
      <c r="F935" s="18"/>
      <c r="G935" s="19"/>
      <c r="H935" s="18"/>
      <c r="I935" s="20"/>
      <c r="J935" s="21"/>
      <c r="K935" s="20"/>
      <c r="L935" s="35"/>
      <c r="M935" s="16"/>
      <c r="N935" s="35"/>
      <c r="O935" s="34"/>
      <c r="Q935">
        <f t="shared" si="65"/>
        <v>0</v>
      </c>
      <c r="T935" s="26" t="s">
        <v>26</v>
      </c>
      <c r="W935">
        <f t="shared" si="66"/>
        <v>0</v>
      </c>
      <c r="Y935" s="13"/>
      <c r="Z935" s="13"/>
      <c r="AA935" s="13"/>
      <c r="AB935" s="13"/>
      <c r="AC935" s="13"/>
      <c r="AD935" s="13"/>
      <c r="AE935" s="13"/>
      <c r="AF935" s="13"/>
      <c r="AG935" s="13"/>
      <c r="AH935" s="13"/>
      <c r="AI935" s="13"/>
      <c r="AJ935" s="13"/>
      <c r="AK935" s="13"/>
    </row>
    <row r="936" spans="5:37" thickTop="1" thickBot="1">
      <c r="E936" s="17" t="s">
        <v>24</v>
      </c>
      <c r="F936" s="18"/>
      <c r="G936" s="19"/>
      <c r="H936" s="18"/>
      <c r="I936" s="20"/>
      <c r="J936" s="21"/>
      <c r="K936" s="20"/>
      <c r="L936" s="35"/>
      <c r="M936" s="16"/>
      <c r="N936" s="35"/>
      <c r="O936" s="34"/>
      <c r="Q936">
        <f t="shared" si="65"/>
        <v>0</v>
      </c>
      <c r="T936" s="26" t="s">
        <v>26</v>
      </c>
      <c r="W936">
        <f t="shared" si="66"/>
        <v>0</v>
      </c>
      <c r="Y936" s="13"/>
      <c r="Z936" s="13"/>
      <c r="AA936" s="13"/>
      <c r="AB936" s="13"/>
      <c r="AC936" s="13"/>
      <c r="AD936" s="13"/>
      <c r="AE936" s="13"/>
      <c r="AF936" s="13"/>
      <c r="AG936" s="13"/>
      <c r="AH936" s="13"/>
      <c r="AI936" s="13"/>
      <c r="AJ936" s="13"/>
      <c r="AK936" s="13"/>
    </row>
    <row r="937" spans="5:37" thickTop="1" thickBot="1">
      <c r="E937" s="17" t="s">
        <v>24</v>
      </c>
      <c r="F937" s="18"/>
      <c r="G937" s="19"/>
      <c r="H937" s="18"/>
      <c r="I937" s="20"/>
      <c r="J937" s="21"/>
      <c r="K937" s="20"/>
      <c r="L937" s="35"/>
      <c r="M937" s="16"/>
      <c r="N937" s="35"/>
      <c r="O937" s="34"/>
      <c r="Q937">
        <f t="shared" si="65"/>
        <v>0</v>
      </c>
      <c r="T937" s="26" t="s">
        <v>26</v>
      </c>
      <c r="W937">
        <f t="shared" si="66"/>
        <v>0</v>
      </c>
      <c r="Y937" s="13"/>
      <c r="Z937" s="13"/>
      <c r="AA937" s="13"/>
      <c r="AB937" s="13"/>
      <c r="AC937" s="13"/>
      <c r="AD937" s="13"/>
      <c r="AE937" s="13"/>
      <c r="AF937" s="13"/>
      <c r="AG937" s="13"/>
      <c r="AH937" s="13"/>
      <c r="AI937" s="13"/>
      <c r="AJ937" s="13"/>
      <c r="AK937" s="13"/>
    </row>
    <row r="938" spans="5:37" thickTop="1" thickBot="1">
      <c r="E938" s="17" t="s">
        <v>24</v>
      </c>
      <c r="F938" s="18"/>
      <c r="G938" s="19"/>
      <c r="H938" s="18"/>
      <c r="I938" s="20"/>
      <c r="J938" s="21"/>
      <c r="K938" s="20"/>
      <c r="L938" s="35"/>
      <c r="M938" s="16"/>
      <c r="N938" s="35"/>
      <c r="O938" s="34"/>
      <c r="Q938">
        <f t="shared" si="65"/>
        <v>0</v>
      </c>
      <c r="T938" s="26" t="s">
        <v>26</v>
      </c>
      <c r="W938">
        <f t="shared" si="66"/>
        <v>0</v>
      </c>
      <c r="Y938" s="13"/>
      <c r="Z938" s="13"/>
      <c r="AA938" s="13"/>
      <c r="AB938" s="13"/>
      <c r="AC938" s="13"/>
      <c r="AD938" s="13"/>
      <c r="AE938" s="13"/>
      <c r="AF938" s="13"/>
      <c r="AG938" s="13"/>
      <c r="AH938" s="13"/>
      <c r="AI938" s="13"/>
      <c r="AJ938" s="13"/>
      <c r="AK938" s="13"/>
    </row>
    <row r="939" spans="5:37" thickTop="1" thickBot="1">
      <c r="E939" s="17" t="s">
        <v>24</v>
      </c>
      <c r="F939" s="18"/>
      <c r="G939" s="19"/>
      <c r="H939" s="18"/>
      <c r="I939" s="20"/>
      <c r="J939" s="21"/>
      <c r="K939" s="20"/>
      <c r="L939" s="35"/>
      <c r="M939" s="16"/>
      <c r="N939" s="35"/>
      <c r="O939" s="34"/>
      <c r="Q939">
        <f t="shared" si="65"/>
        <v>0</v>
      </c>
      <c r="T939" s="26" t="s">
        <v>26</v>
      </c>
      <c r="W939">
        <f t="shared" si="66"/>
        <v>0</v>
      </c>
      <c r="Y939" s="13"/>
      <c r="Z939" s="13"/>
      <c r="AA939" s="13"/>
      <c r="AB939" s="13"/>
      <c r="AC939" s="13"/>
      <c r="AD939" s="13"/>
      <c r="AE939" s="13"/>
      <c r="AF939" s="13"/>
      <c r="AG939" s="13"/>
      <c r="AH939" s="13"/>
      <c r="AI939" s="13"/>
      <c r="AJ939" s="13"/>
      <c r="AK939" s="13"/>
    </row>
    <row r="940" spans="5:37" thickTop="1" thickBot="1">
      <c r="E940" s="17" t="s">
        <v>24</v>
      </c>
      <c r="F940" s="18"/>
      <c r="G940" s="19"/>
      <c r="H940" s="18"/>
      <c r="I940" s="20"/>
      <c r="J940" s="21"/>
      <c r="K940" s="20"/>
      <c r="L940" s="35"/>
      <c r="M940" s="16"/>
      <c r="N940" s="35"/>
      <c r="O940" s="34"/>
      <c r="Q940">
        <f t="shared" si="65"/>
        <v>0</v>
      </c>
      <c r="T940" s="26" t="s">
        <v>26</v>
      </c>
      <c r="W940">
        <f t="shared" si="66"/>
        <v>0</v>
      </c>
      <c r="Y940" s="13"/>
      <c r="Z940" s="13"/>
      <c r="AA940" s="13"/>
      <c r="AB940" s="13"/>
      <c r="AC940" s="13"/>
      <c r="AD940" s="13"/>
      <c r="AE940" s="13"/>
      <c r="AF940" s="13"/>
      <c r="AG940" s="13"/>
      <c r="AH940" s="13"/>
      <c r="AI940" s="13"/>
      <c r="AJ940" s="13"/>
      <c r="AK940" s="13"/>
    </row>
    <row r="941" spans="5:37" thickTop="1" thickBot="1">
      <c r="E941" s="17" t="s">
        <v>24</v>
      </c>
      <c r="F941" s="18"/>
      <c r="G941" s="19"/>
      <c r="H941" s="18"/>
      <c r="I941" s="20"/>
      <c r="J941" s="21"/>
      <c r="K941" s="20"/>
      <c r="L941" s="35"/>
      <c r="M941" s="16"/>
      <c r="N941" s="35"/>
      <c r="O941" s="34"/>
      <c r="Q941">
        <f t="shared" si="65"/>
        <v>0</v>
      </c>
      <c r="T941" s="26" t="s">
        <v>26</v>
      </c>
      <c r="W941">
        <f t="shared" si="66"/>
        <v>0</v>
      </c>
      <c r="Y941" s="13"/>
      <c r="Z941" s="13"/>
      <c r="AA941" s="13"/>
      <c r="AB941" s="13"/>
      <c r="AC941" s="13"/>
      <c r="AD941" s="13"/>
      <c r="AE941" s="13"/>
      <c r="AF941" s="13"/>
      <c r="AG941" s="13"/>
      <c r="AH941" s="13"/>
      <c r="AI941" s="13"/>
      <c r="AJ941" s="13"/>
      <c r="AK941" s="13"/>
    </row>
    <row r="942" spans="5:37" thickTop="1" thickBot="1">
      <c r="E942" s="17" t="s">
        <v>24</v>
      </c>
      <c r="F942" s="18"/>
      <c r="G942" s="19"/>
      <c r="H942" s="18"/>
      <c r="I942" s="20"/>
      <c r="J942" s="21"/>
      <c r="K942" s="20"/>
      <c r="L942" s="35"/>
      <c r="M942" s="16"/>
      <c r="N942" s="35"/>
      <c r="O942" s="34"/>
      <c r="Q942">
        <f t="shared" si="65"/>
        <v>0</v>
      </c>
      <c r="T942" s="26" t="s">
        <v>26</v>
      </c>
      <c r="W942">
        <f t="shared" si="66"/>
        <v>0</v>
      </c>
      <c r="Y942" s="13"/>
      <c r="Z942" s="13"/>
      <c r="AA942" s="13"/>
      <c r="AB942" s="13"/>
      <c r="AC942" s="13"/>
      <c r="AD942" s="13"/>
      <c r="AE942" s="13"/>
      <c r="AF942" s="13"/>
      <c r="AG942" s="13"/>
      <c r="AH942" s="13"/>
      <c r="AI942" s="13"/>
      <c r="AJ942" s="13"/>
      <c r="AK942" s="13"/>
    </row>
    <row r="943" spans="5:37" thickTop="1" thickBot="1">
      <c r="E943" s="17" t="s">
        <v>24</v>
      </c>
      <c r="F943" s="18"/>
      <c r="G943" s="19"/>
      <c r="H943" s="18"/>
      <c r="I943" s="20"/>
      <c r="J943" s="21"/>
      <c r="K943" s="20"/>
      <c r="L943" s="35"/>
      <c r="M943" s="16"/>
      <c r="N943" s="35"/>
      <c r="O943" s="34"/>
      <c r="Q943">
        <f t="shared" si="65"/>
        <v>0</v>
      </c>
      <c r="T943" s="26" t="s">
        <v>26</v>
      </c>
      <c r="W943">
        <f t="shared" si="66"/>
        <v>0</v>
      </c>
      <c r="Y943" s="13"/>
      <c r="Z943" s="13"/>
      <c r="AA943" s="13"/>
      <c r="AB943" s="13"/>
      <c r="AC943" s="13"/>
      <c r="AD943" s="13"/>
      <c r="AE943" s="13"/>
      <c r="AF943" s="13"/>
      <c r="AG943" s="13"/>
      <c r="AH943" s="13"/>
      <c r="AI943" s="13"/>
      <c r="AJ943" s="13"/>
      <c r="AK943" s="13"/>
    </row>
    <row r="944" spans="5:37" thickTop="1" thickBot="1">
      <c r="E944" s="17" t="s">
        <v>24</v>
      </c>
      <c r="F944" s="18"/>
      <c r="G944" s="19"/>
      <c r="H944" s="18"/>
      <c r="I944" s="20"/>
      <c r="J944" s="21"/>
      <c r="K944" s="20"/>
      <c r="L944" s="35"/>
      <c r="M944" s="16"/>
      <c r="N944" s="35"/>
      <c r="O944" s="34"/>
      <c r="Q944">
        <f t="shared" si="65"/>
        <v>0</v>
      </c>
      <c r="T944" s="26" t="s">
        <v>26</v>
      </c>
      <c r="W944">
        <f t="shared" si="66"/>
        <v>0</v>
      </c>
      <c r="Y944" s="13"/>
      <c r="Z944" s="13"/>
      <c r="AA944" s="13"/>
      <c r="AB944" s="13"/>
      <c r="AC944" s="13"/>
      <c r="AD944" s="13"/>
      <c r="AE944" s="13"/>
      <c r="AF944" s="13"/>
      <c r="AG944" s="13"/>
      <c r="AH944" s="13"/>
      <c r="AI944" s="13"/>
      <c r="AJ944" s="13"/>
      <c r="AK944" s="13"/>
    </row>
    <row r="945" spans="5:37" thickTop="1" thickBot="1">
      <c r="E945" s="17" t="s">
        <v>24</v>
      </c>
      <c r="F945" s="18"/>
      <c r="G945" s="19"/>
      <c r="H945" s="18"/>
      <c r="I945" s="20"/>
      <c r="J945" s="21"/>
      <c r="K945" s="20"/>
      <c r="L945" s="35"/>
      <c r="M945" s="16"/>
      <c r="N945" s="35"/>
      <c r="O945" s="34"/>
      <c r="Q945">
        <f t="shared" si="65"/>
        <v>0</v>
      </c>
      <c r="T945" s="26" t="s">
        <v>26</v>
      </c>
      <c r="W945">
        <f t="shared" si="66"/>
        <v>0</v>
      </c>
      <c r="Y945" s="13"/>
      <c r="Z945" s="13"/>
      <c r="AA945" s="13"/>
      <c r="AB945" s="13"/>
      <c r="AC945" s="13"/>
      <c r="AD945" s="13"/>
      <c r="AE945" s="13"/>
      <c r="AF945" s="13"/>
      <c r="AG945" s="13"/>
      <c r="AH945" s="13"/>
      <c r="AI945" s="13"/>
      <c r="AJ945" s="13"/>
      <c r="AK945" s="13"/>
    </row>
    <row r="946" spans="5:37" thickTop="1" thickBot="1">
      <c r="E946" s="17" t="s">
        <v>24</v>
      </c>
      <c r="F946" s="18"/>
      <c r="G946" s="19"/>
      <c r="H946" s="18"/>
      <c r="I946" s="20"/>
      <c r="J946" s="21"/>
      <c r="K946" s="20"/>
      <c r="L946" s="35"/>
      <c r="M946" s="16"/>
      <c r="N946" s="35"/>
      <c r="O946" s="34"/>
      <c r="Q946">
        <f t="shared" si="65"/>
        <v>0</v>
      </c>
      <c r="T946" s="26" t="s">
        <v>26</v>
      </c>
      <c r="W946">
        <f t="shared" si="66"/>
        <v>0</v>
      </c>
      <c r="Y946" s="13"/>
      <c r="Z946" s="13"/>
      <c r="AA946" s="13"/>
      <c r="AB946" s="13"/>
      <c r="AC946" s="13"/>
      <c r="AD946" s="13"/>
      <c r="AE946" s="13"/>
      <c r="AF946" s="13"/>
      <c r="AG946" s="13"/>
      <c r="AH946" s="13"/>
      <c r="AI946" s="13"/>
      <c r="AJ946" s="13"/>
      <c r="AK946" s="13"/>
    </row>
    <row r="947" spans="5:37" thickTop="1" thickBot="1">
      <c r="E947" s="17" t="s">
        <v>24</v>
      </c>
      <c r="F947" s="18"/>
      <c r="G947" s="19"/>
      <c r="H947" s="18"/>
      <c r="I947" s="20"/>
      <c r="J947" s="21"/>
      <c r="K947" s="20"/>
      <c r="L947" s="35"/>
      <c r="M947" s="16"/>
      <c r="N947" s="35"/>
      <c r="O947" s="34"/>
      <c r="Q947">
        <f t="shared" si="65"/>
        <v>0</v>
      </c>
      <c r="T947" s="26" t="s">
        <v>26</v>
      </c>
      <c r="W947">
        <f t="shared" si="66"/>
        <v>0</v>
      </c>
      <c r="Y947" s="13"/>
      <c r="Z947" s="13"/>
      <c r="AA947" s="13"/>
      <c r="AB947" s="13"/>
      <c r="AC947" s="13"/>
      <c r="AD947" s="13"/>
      <c r="AE947" s="13"/>
      <c r="AF947" s="13"/>
      <c r="AG947" s="13"/>
      <c r="AH947" s="13"/>
      <c r="AI947" s="13"/>
      <c r="AJ947" s="13"/>
      <c r="AK947" s="13"/>
    </row>
    <row r="948" spans="5:37" thickTop="1" thickBot="1">
      <c r="E948" s="17" t="s">
        <v>24</v>
      </c>
      <c r="F948" s="18"/>
      <c r="G948" s="19"/>
      <c r="H948" s="18"/>
      <c r="I948" s="20"/>
      <c r="J948" s="21"/>
      <c r="K948" s="20"/>
      <c r="L948" s="35"/>
      <c r="M948" s="16"/>
      <c r="N948" s="35"/>
      <c r="O948" s="34"/>
      <c r="Q948">
        <f t="shared" si="65"/>
        <v>0</v>
      </c>
      <c r="T948" s="26" t="s">
        <v>26</v>
      </c>
      <c r="W948">
        <f t="shared" si="66"/>
        <v>0</v>
      </c>
      <c r="Y948" s="13"/>
      <c r="Z948" s="13"/>
      <c r="AA948" s="13"/>
      <c r="AB948" s="13"/>
      <c r="AC948" s="13"/>
      <c r="AD948" s="13"/>
      <c r="AE948" s="13"/>
      <c r="AF948" s="13"/>
      <c r="AG948" s="13"/>
      <c r="AH948" s="13"/>
      <c r="AI948" s="13"/>
      <c r="AJ948" s="13"/>
      <c r="AK948" s="13"/>
    </row>
    <row r="949" spans="5:37" thickTop="1" thickBot="1">
      <c r="E949" s="17" t="s">
        <v>24</v>
      </c>
      <c r="F949" s="18"/>
      <c r="G949" s="19"/>
      <c r="H949" s="18"/>
      <c r="I949" s="20"/>
      <c r="J949" s="21"/>
      <c r="K949" s="20"/>
      <c r="L949" s="35"/>
      <c r="M949" s="16"/>
      <c r="N949" s="35"/>
      <c r="O949" s="34"/>
      <c r="Q949">
        <f t="shared" si="65"/>
        <v>0</v>
      </c>
      <c r="T949" s="26" t="s">
        <v>26</v>
      </c>
      <c r="W949">
        <f t="shared" si="66"/>
        <v>0</v>
      </c>
      <c r="Y949" s="13"/>
      <c r="Z949" s="13"/>
      <c r="AA949" s="13"/>
      <c r="AB949" s="13"/>
      <c r="AC949" s="13"/>
      <c r="AD949" s="13"/>
      <c r="AE949" s="13"/>
      <c r="AF949" s="13"/>
      <c r="AG949" s="13"/>
      <c r="AH949" s="13"/>
      <c r="AI949" s="13"/>
      <c r="AJ949" s="13"/>
      <c r="AK949" s="13"/>
    </row>
    <row r="950" spans="5:37" thickTop="1" thickBot="1">
      <c r="E950" s="17" t="s">
        <v>24</v>
      </c>
      <c r="F950" s="18"/>
      <c r="G950" s="19"/>
      <c r="H950" s="18"/>
      <c r="I950" s="20"/>
      <c r="J950" s="21"/>
      <c r="K950" s="20"/>
      <c r="L950" s="35"/>
      <c r="M950" s="16"/>
      <c r="N950" s="35"/>
      <c r="O950" s="34"/>
      <c r="Q950">
        <f t="shared" si="65"/>
        <v>0</v>
      </c>
      <c r="T950" s="26" t="s">
        <v>26</v>
      </c>
      <c r="W950">
        <f t="shared" si="66"/>
        <v>0</v>
      </c>
      <c r="Y950" s="13"/>
      <c r="Z950" s="13"/>
      <c r="AA950" s="13"/>
      <c r="AB950" s="13"/>
      <c r="AC950" s="13"/>
      <c r="AD950" s="13"/>
      <c r="AE950" s="13"/>
      <c r="AF950" s="13"/>
      <c r="AG950" s="13"/>
      <c r="AH950" s="13"/>
      <c r="AI950" s="13"/>
      <c r="AJ950" s="13"/>
      <c r="AK950" s="13"/>
    </row>
    <row r="951" spans="5:37" thickTop="1" thickBot="1">
      <c r="E951" s="17" t="s">
        <v>24</v>
      </c>
      <c r="F951" s="18"/>
      <c r="G951" s="19"/>
      <c r="H951" s="18"/>
      <c r="I951" s="20"/>
      <c r="J951" s="21"/>
      <c r="K951" s="20"/>
      <c r="L951" s="35"/>
      <c r="M951" s="16"/>
      <c r="N951" s="35"/>
      <c r="O951" s="34"/>
      <c r="Q951">
        <f t="shared" si="65"/>
        <v>0</v>
      </c>
      <c r="T951" s="26" t="s">
        <v>26</v>
      </c>
      <c r="W951">
        <f t="shared" si="66"/>
        <v>0</v>
      </c>
      <c r="Y951" s="13"/>
      <c r="Z951" s="13"/>
      <c r="AA951" s="13"/>
      <c r="AB951" s="13"/>
      <c r="AC951" s="13"/>
      <c r="AD951" s="13"/>
      <c r="AE951" s="13"/>
      <c r="AF951" s="13"/>
      <c r="AG951" s="13"/>
      <c r="AH951" s="13"/>
      <c r="AI951" s="13"/>
      <c r="AJ951" s="13"/>
      <c r="AK951" s="13"/>
    </row>
    <row r="952" spans="5:37" thickTop="1" thickBot="1">
      <c r="E952" s="17" t="s">
        <v>24</v>
      </c>
      <c r="F952" s="18"/>
      <c r="G952" s="19"/>
      <c r="H952" s="18"/>
      <c r="I952" s="20"/>
      <c r="J952" s="21"/>
      <c r="K952" s="20"/>
      <c r="L952" s="35"/>
      <c r="M952" s="16"/>
      <c r="N952" s="35"/>
      <c r="O952" s="34"/>
      <c r="Q952">
        <f t="shared" si="65"/>
        <v>0</v>
      </c>
      <c r="T952" s="26" t="s">
        <v>26</v>
      </c>
      <c r="W952">
        <f t="shared" si="66"/>
        <v>0</v>
      </c>
      <c r="Y952" s="13"/>
      <c r="Z952" s="13"/>
      <c r="AA952" s="13"/>
      <c r="AB952" s="13"/>
      <c r="AC952" s="13"/>
      <c r="AD952" s="13"/>
      <c r="AE952" s="13"/>
      <c r="AF952" s="13"/>
      <c r="AG952" s="13"/>
      <c r="AH952" s="13"/>
      <c r="AI952" s="13"/>
      <c r="AJ952" s="13"/>
      <c r="AK952" s="13"/>
    </row>
    <row r="953" spans="5:37" thickTop="1" thickBot="1">
      <c r="E953" s="17" t="s">
        <v>24</v>
      </c>
      <c r="F953" s="18"/>
      <c r="G953" s="19"/>
      <c r="H953" s="18"/>
      <c r="I953" s="20"/>
      <c r="J953" s="21"/>
      <c r="K953" s="20"/>
      <c r="L953" s="35"/>
      <c r="M953" s="16"/>
      <c r="N953" s="35"/>
      <c r="O953" s="34"/>
      <c r="Q953">
        <f t="shared" si="65"/>
        <v>0</v>
      </c>
      <c r="T953" s="26" t="s">
        <v>26</v>
      </c>
      <c r="W953">
        <f t="shared" si="66"/>
        <v>0</v>
      </c>
      <c r="Y953" s="13"/>
      <c r="Z953" s="13"/>
      <c r="AA953" s="13"/>
      <c r="AB953" s="13"/>
      <c r="AC953" s="13"/>
      <c r="AD953" s="13"/>
      <c r="AE953" s="13"/>
      <c r="AF953" s="13"/>
      <c r="AG953" s="13"/>
      <c r="AH953" s="13"/>
      <c r="AI953" s="13"/>
      <c r="AJ953" s="13"/>
      <c r="AK953" s="13"/>
    </row>
    <row r="954" spans="5:37" thickTop="1" thickBot="1">
      <c r="E954" s="17" t="s">
        <v>24</v>
      </c>
      <c r="F954" s="18"/>
      <c r="G954" s="19"/>
      <c r="H954" s="18"/>
      <c r="I954" s="20"/>
      <c r="J954" s="21"/>
      <c r="K954" s="20"/>
      <c r="L954" s="35"/>
      <c r="M954" s="16"/>
      <c r="N954" s="35"/>
      <c r="O954" s="34"/>
      <c r="Q954">
        <f t="shared" si="65"/>
        <v>0</v>
      </c>
      <c r="T954" s="26" t="s">
        <v>26</v>
      </c>
      <c r="W954">
        <f t="shared" si="66"/>
        <v>0</v>
      </c>
      <c r="Y954" s="13"/>
      <c r="Z954" s="13"/>
      <c r="AA954" s="13"/>
      <c r="AB954" s="13"/>
      <c r="AC954" s="13"/>
      <c r="AD954" s="13"/>
      <c r="AE954" s="13"/>
      <c r="AF954" s="13"/>
      <c r="AG954" s="13"/>
      <c r="AH954" s="13"/>
      <c r="AI954" s="13"/>
      <c r="AJ954" s="13"/>
      <c r="AK954" s="13"/>
    </row>
    <row r="955" spans="5:37" thickTop="1" thickBot="1">
      <c r="E955" s="17" t="s">
        <v>24</v>
      </c>
      <c r="F955" s="18"/>
      <c r="G955" s="19"/>
      <c r="H955" s="18"/>
      <c r="I955" s="20"/>
      <c r="J955" s="21"/>
      <c r="K955" s="20"/>
      <c r="L955" s="35"/>
      <c r="M955" s="16"/>
      <c r="N955" s="35"/>
      <c r="O955" s="34"/>
      <c r="Q955">
        <f t="shared" si="65"/>
        <v>0</v>
      </c>
      <c r="T955" s="26" t="s">
        <v>26</v>
      </c>
      <c r="W955">
        <f t="shared" si="66"/>
        <v>0</v>
      </c>
      <c r="Y955" s="13"/>
      <c r="Z955" s="13"/>
      <c r="AA955" s="13"/>
      <c r="AB955" s="13"/>
      <c r="AC955" s="13"/>
      <c r="AD955" s="13"/>
      <c r="AE955" s="13"/>
      <c r="AF955" s="13"/>
      <c r="AG955" s="13"/>
      <c r="AH955" s="13"/>
      <c r="AI955" s="13"/>
      <c r="AJ955" s="13"/>
      <c r="AK955" s="13"/>
    </row>
    <row r="956" spans="5:37" thickTop="1" thickBot="1">
      <c r="E956" s="17" t="s">
        <v>24</v>
      </c>
      <c r="F956" s="18"/>
      <c r="G956" s="19"/>
      <c r="H956" s="18"/>
      <c r="I956" s="20"/>
      <c r="J956" s="21"/>
      <c r="K956" s="20"/>
      <c r="L956" s="35"/>
      <c r="M956" s="16"/>
      <c r="N956" s="35"/>
      <c r="O956" s="34"/>
      <c r="Q956">
        <f t="shared" si="65"/>
        <v>0</v>
      </c>
      <c r="T956" s="26" t="s">
        <v>26</v>
      </c>
      <c r="W956">
        <f t="shared" si="66"/>
        <v>0</v>
      </c>
      <c r="Y956" s="13"/>
      <c r="Z956" s="13"/>
      <c r="AA956" s="13"/>
      <c r="AB956" s="13"/>
      <c r="AC956" s="13"/>
      <c r="AD956" s="13"/>
      <c r="AE956" s="13"/>
      <c r="AF956" s="13"/>
      <c r="AG956" s="13"/>
      <c r="AH956" s="13"/>
      <c r="AI956" s="13"/>
      <c r="AJ956" s="13"/>
      <c r="AK956" s="13"/>
    </row>
    <row r="957" spans="5:37" thickTop="1" thickBot="1">
      <c r="E957" s="17" t="s">
        <v>24</v>
      </c>
      <c r="F957" s="18"/>
      <c r="G957" s="19"/>
      <c r="H957" s="18"/>
      <c r="I957" s="20"/>
      <c r="J957" s="21"/>
      <c r="K957" s="20"/>
      <c r="L957" s="35"/>
      <c r="M957" s="16"/>
      <c r="N957" s="35"/>
      <c r="O957" s="34"/>
      <c r="Q957">
        <f t="shared" si="65"/>
        <v>0</v>
      </c>
      <c r="T957" s="26" t="s">
        <v>26</v>
      </c>
      <c r="W957">
        <f t="shared" si="66"/>
        <v>0</v>
      </c>
      <c r="Y957" s="13"/>
      <c r="Z957" s="13"/>
      <c r="AA957" s="13"/>
      <c r="AB957" s="13"/>
      <c r="AC957" s="13"/>
      <c r="AD957" s="13"/>
      <c r="AE957" s="13"/>
      <c r="AF957" s="13"/>
      <c r="AG957" s="13"/>
      <c r="AH957" s="13"/>
      <c r="AI957" s="13"/>
      <c r="AJ957" s="13"/>
      <c r="AK957" s="13"/>
    </row>
    <row r="958" spans="5:37" thickTop="1" thickBot="1">
      <c r="E958" s="17" t="s">
        <v>24</v>
      </c>
      <c r="F958" s="18"/>
      <c r="G958" s="19"/>
      <c r="H958" s="18"/>
      <c r="I958" s="20"/>
      <c r="J958" s="21"/>
      <c r="K958" s="20"/>
      <c r="L958" s="35"/>
      <c r="M958" s="16"/>
      <c r="N958" s="35"/>
      <c r="O958" s="34"/>
      <c r="Q958">
        <f t="shared" si="65"/>
        <v>0</v>
      </c>
      <c r="T958" s="26" t="s">
        <v>26</v>
      </c>
      <c r="W958">
        <f t="shared" si="66"/>
        <v>0</v>
      </c>
      <c r="Y958" s="13"/>
      <c r="Z958" s="13"/>
      <c r="AA958" s="13"/>
      <c r="AB958" s="13"/>
      <c r="AC958" s="13"/>
      <c r="AD958" s="13"/>
      <c r="AE958" s="13"/>
      <c r="AF958" s="13"/>
      <c r="AG958" s="13"/>
      <c r="AH958" s="13"/>
      <c r="AI958" s="13"/>
      <c r="AJ958" s="13"/>
      <c r="AK958" s="13"/>
    </row>
    <row r="959" spans="5:37" thickTop="1" thickBot="1">
      <c r="E959" s="17" t="s">
        <v>24</v>
      </c>
      <c r="F959" s="18"/>
      <c r="G959" s="19"/>
      <c r="H959" s="18"/>
      <c r="I959" s="20"/>
      <c r="J959" s="21"/>
      <c r="K959" s="20"/>
      <c r="L959" s="35"/>
      <c r="M959" s="16"/>
      <c r="N959" s="35"/>
      <c r="O959" s="34"/>
      <c r="Q959">
        <f t="shared" si="65"/>
        <v>0</v>
      </c>
      <c r="T959" s="26" t="s">
        <v>26</v>
      </c>
      <c r="W959">
        <f t="shared" si="66"/>
        <v>0</v>
      </c>
      <c r="Y959" s="13"/>
      <c r="Z959" s="13"/>
      <c r="AA959" s="13"/>
      <c r="AB959" s="13"/>
      <c r="AC959" s="13"/>
      <c r="AD959" s="13"/>
      <c r="AE959" s="13"/>
      <c r="AF959" s="13"/>
      <c r="AG959" s="13"/>
      <c r="AH959" s="13"/>
      <c r="AI959" s="13"/>
      <c r="AJ959" s="13"/>
      <c r="AK959" s="13"/>
    </row>
    <row r="960" spans="5:37" thickTop="1" thickBot="1">
      <c r="E960" s="17" t="s">
        <v>24</v>
      </c>
      <c r="F960" s="18"/>
      <c r="G960" s="19"/>
      <c r="H960" s="18"/>
      <c r="I960" s="20"/>
      <c r="J960" s="21"/>
      <c r="K960" s="20"/>
      <c r="L960" s="35"/>
      <c r="M960" s="16"/>
      <c r="N960" s="35"/>
      <c r="O960" s="34"/>
      <c r="Q960">
        <f t="shared" si="65"/>
        <v>0</v>
      </c>
      <c r="T960" s="26" t="s">
        <v>26</v>
      </c>
      <c r="W960">
        <f t="shared" si="66"/>
        <v>0</v>
      </c>
      <c r="Y960" s="13"/>
      <c r="Z960" s="13"/>
      <c r="AA960" s="13"/>
      <c r="AB960" s="13"/>
      <c r="AC960" s="13"/>
      <c r="AD960" s="13"/>
      <c r="AE960" s="13"/>
      <c r="AF960" s="13"/>
      <c r="AG960" s="13"/>
      <c r="AH960" s="13"/>
      <c r="AI960" s="13"/>
      <c r="AJ960" s="13"/>
      <c r="AK960" s="13"/>
    </row>
    <row r="961" spans="5:37" thickTop="1" thickBot="1">
      <c r="E961" s="17" t="s">
        <v>24</v>
      </c>
      <c r="F961" s="18"/>
      <c r="G961" s="19"/>
      <c r="H961" s="18"/>
      <c r="I961" s="20"/>
      <c r="J961" s="21"/>
      <c r="K961" s="20"/>
      <c r="L961" s="35"/>
      <c r="M961" s="16"/>
      <c r="N961" s="35"/>
      <c r="O961" s="34"/>
      <c r="Q961">
        <f t="shared" si="65"/>
        <v>0</v>
      </c>
      <c r="T961" s="26" t="s">
        <v>26</v>
      </c>
      <c r="W961">
        <f t="shared" si="66"/>
        <v>0</v>
      </c>
      <c r="Y961" s="13"/>
      <c r="Z961" s="13"/>
      <c r="AA961" s="13"/>
      <c r="AB961" s="13"/>
      <c r="AC961" s="13"/>
      <c r="AD961" s="13"/>
      <c r="AE961" s="13"/>
      <c r="AF961" s="13"/>
      <c r="AG961" s="13"/>
      <c r="AH961" s="13"/>
      <c r="AI961" s="13"/>
      <c r="AJ961" s="13"/>
      <c r="AK961" s="13"/>
    </row>
    <row r="962" spans="5:37" thickTop="1" thickBot="1">
      <c r="E962" s="17" t="s">
        <v>24</v>
      </c>
      <c r="F962" s="18"/>
      <c r="G962" s="19"/>
      <c r="H962" s="18"/>
      <c r="I962" s="20"/>
      <c r="J962" s="21"/>
      <c r="K962" s="20"/>
      <c r="L962" s="35"/>
      <c r="M962" s="16"/>
      <c r="N962" s="35"/>
      <c r="O962" s="34"/>
      <c r="Q962">
        <f t="shared" si="65"/>
        <v>0</v>
      </c>
      <c r="T962" s="26" t="s">
        <v>26</v>
      </c>
      <c r="W962">
        <f t="shared" si="66"/>
        <v>0</v>
      </c>
      <c r="Y962" s="13"/>
      <c r="Z962" s="13"/>
      <c r="AA962" s="13"/>
      <c r="AB962" s="13"/>
      <c r="AC962" s="13"/>
      <c r="AD962" s="13"/>
      <c r="AE962" s="13"/>
      <c r="AF962" s="13"/>
      <c r="AG962" s="13"/>
      <c r="AH962" s="13"/>
      <c r="AI962" s="13"/>
      <c r="AJ962" s="13"/>
      <c r="AK962" s="13"/>
    </row>
    <row r="963" spans="5:37" thickTop="1" thickBot="1">
      <c r="E963" s="17" t="s">
        <v>24</v>
      </c>
      <c r="F963" s="18"/>
      <c r="G963" s="19"/>
      <c r="H963" s="18"/>
      <c r="I963" s="20"/>
      <c r="J963" s="21"/>
      <c r="K963" s="20"/>
      <c r="L963" s="35"/>
      <c r="M963" s="16"/>
      <c r="N963" s="35"/>
      <c r="O963" s="34"/>
      <c r="Q963">
        <f t="shared" si="65"/>
        <v>0</v>
      </c>
      <c r="T963" s="26" t="s">
        <v>26</v>
      </c>
      <c r="W963">
        <f t="shared" si="66"/>
        <v>0</v>
      </c>
      <c r="Y963" s="13"/>
      <c r="Z963" s="13"/>
      <c r="AA963" s="13"/>
      <c r="AB963" s="13"/>
      <c r="AC963" s="13"/>
      <c r="AD963" s="13"/>
      <c r="AE963" s="13"/>
      <c r="AF963" s="13"/>
      <c r="AG963" s="13"/>
      <c r="AH963" s="13"/>
      <c r="AI963" s="13"/>
      <c r="AJ963" s="13"/>
      <c r="AK963" s="13"/>
    </row>
    <row r="964" spans="5:37" thickTop="1" thickBot="1">
      <c r="E964" s="17" t="s">
        <v>24</v>
      </c>
      <c r="F964" s="18"/>
      <c r="G964" s="19"/>
      <c r="H964" s="18"/>
      <c r="I964" s="20"/>
      <c r="J964" s="21"/>
      <c r="K964" s="20"/>
      <c r="L964" s="35"/>
      <c r="M964" s="16"/>
      <c r="N964" s="35"/>
      <c r="O964" s="34"/>
      <c r="Q964">
        <f t="shared" ref="Q964:Q1027" si="67">IF(ISNUMBER(S964),IF(S964&gt;U964,3,IF(S964=U964,1,0)),0)</f>
        <v>0</v>
      </c>
      <c r="T964" s="26" t="s">
        <v>26</v>
      </c>
      <c r="W964">
        <f t="shared" ref="W964:W1028" si="68">IF(ISNUMBER(S964),IF(U964&gt;S964,3,IF(U964=S964,1,0)),0)</f>
        <v>0</v>
      </c>
      <c r="Y964" s="13"/>
      <c r="Z964" s="13"/>
      <c r="AA964" s="13"/>
      <c r="AB964" s="13"/>
      <c r="AC964" s="13"/>
      <c r="AD964" s="13"/>
      <c r="AE964" s="13"/>
      <c r="AF964" s="13"/>
      <c r="AG964" s="13"/>
      <c r="AH964" s="13"/>
      <c r="AI964" s="13"/>
      <c r="AJ964" s="13"/>
      <c r="AK964" s="13"/>
    </row>
    <row r="965" spans="5:37" thickTop="1" thickBot="1">
      <c r="E965" s="17" t="s">
        <v>24</v>
      </c>
      <c r="F965" s="18"/>
      <c r="G965" s="19"/>
      <c r="H965" s="18"/>
      <c r="I965" s="20"/>
      <c r="J965" s="21"/>
      <c r="K965" s="20"/>
      <c r="L965" s="35"/>
      <c r="M965" s="16"/>
      <c r="N965" s="35"/>
      <c r="O965" s="34"/>
      <c r="Q965">
        <f t="shared" si="67"/>
        <v>0</v>
      </c>
      <c r="T965" s="26" t="s">
        <v>26</v>
      </c>
      <c r="W965">
        <f t="shared" si="68"/>
        <v>0</v>
      </c>
      <c r="Y965" s="13"/>
      <c r="Z965" s="13"/>
      <c r="AA965" s="13"/>
      <c r="AB965" s="13"/>
      <c r="AC965" s="13"/>
      <c r="AD965" s="13"/>
      <c r="AE965" s="13"/>
      <c r="AF965" s="13"/>
      <c r="AG965" s="13"/>
      <c r="AH965" s="13"/>
      <c r="AI965" s="13"/>
      <c r="AJ965" s="13"/>
      <c r="AK965" s="13"/>
    </row>
    <row r="966" spans="5:37" thickTop="1" thickBot="1">
      <c r="E966" s="17" t="s">
        <v>24</v>
      </c>
      <c r="F966" s="18"/>
      <c r="G966" s="19"/>
      <c r="H966" s="18"/>
      <c r="I966" s="20"/>
      <c r="J966" s="21"/>
      <c r="K966" s="20"/>
      <c r="L966" s="35"/>
      <c r="M966" s="16"/>
      <c r="N966" s="35"/>
      <c r="O966" s="34"/>
      <c r="Q966">
        <f t="shared" si="67"/>
        <v>0</v>
      </c>
      <c r="T966" s="26" t="s">
        <v>26</v>
      </c>
      <c r="W966">
        <f t="shared" si="68"/>
        <v>0</v>
      </c>
      <c r="Y966" s="13"/>
      <c r="Z966" s="13"/>
      <c r="AA966" s="13"/>
      <c r="AB966" s="13"/>
      <c r="AC966" s="13"/>
      <c r="AD966" s="13"/>
      <c r="AE966" s="13"/>
      <c r="AF966" s="13"/>
      <c r="AG966" s="13"/>
      <c r="AH966" s="13"/>
      <c r="AI966" s="13"/>
      <c r="AJ966" s="13"/>
      <c r="AK966" s="13"/>
    </row>
    <row r="967" spans="5:37" thickTop="1" thickBot="1">
      <c r="E967" s="17" t="s">
        <v>24</v>
      </c>
      <c r="F967" s="18"/>
      <c r="G967" s="19"/>
      <c r="H967" s="18"/>
      <c r="I967" s="20"/>
      <c r="J967" s="21"/>
      <c r="K967" s="20"/>
      <c r="L967" s="35"/>
      <c r="M967" s="16"/>
      <c r="N967" s="35"/>
      <c r="O967" s="34"/>
      <c r="Q967">
        <f t="shared" si="67"/>
        <v>0</v>
      </c>
      <c r="T967" s="26" t="s">
        <v>26</v>
      </c>
      <c r="W967">
        <f t="shared" si="68"/>
        <v>0</v>
      </c>
      <c r="Y967" s="13"/>
      <c r="Z967" s="13"/>
      <c r="AA967" s="13"/>
      <c r="AB967" s="13"/>
      <c r="AC967" s="13"/>
      <c r="AD967" s="13"/>
      <c r="AE967" s="13"/>
      <c r="AF967" s="13"/>
      <c r="AG967" s="13"/>
      <c r="AH967" s="13"/>
      <c r="AI967" s="13"/>
      <c r="AJ967" s="13"/>
      <c r="AK967" s="13"/>
    </row>
    <row r="968" spans="5:37" thickTop="1" thickBot="1">
      <c r="E968" s="17" t="s">
        <v>24</v>
      </c>
      <c r="F968" s="18"/>
      <c r="G968" s="19"/>
      <c r="H968" s="18"/>
      <c r="I968" s="20"/>
      <c r="J968" s="21"/>
      <c r="K968" s="20"/>
      <c r="L968" s="35"/>
      <c r="M968" s="16"/>
      <c r="N968" s="35"/>
      <c r="O968" s="34"/>
      <c r="Q968">
        <f t="shared" si="67"/>
        <v>0</v>
      </c>
      <c r="T968" s="26" t="s">
        <v>26</v>
      </c>
      <c r="W968">
        <f t="shared" si="68"/>
        <v>0</v>
      </c>
      <c r="Y968" s="13"/>
      <c r="Z968" s="13"/>
      <c r="AA968" s="13"/>
      <c r="AB968" s="13"/>
      <c r="AC968" s="13"/>
      <c r="AD968" s="13"/>
      <c r="AE968" s="13"/>
      <c r="AF968" s="13"/>
      <c r="AG968" s="13"/>
      <c r="AH968" s="13"/>
      <c r="AI968" s="13"/>
      <c r="AJ968" s="13"/>
      <c r="AK968" s="13"/>
    </row>
    <row r="969" spans="5:37" thickTop="1" thickBot="1">
      <c r="E969" s="17" t="s">
        <v>24</v>
      </c>
      <c r="F969" s="18"/>
      <c r="G969" s="19"/>
      <c r="H969" s="18"/>
      <c r="I969" s="20"/>
      <c r="J969" s="21"/>
      <c r="K969" s="20"/>
      <c r="L969" s="35"/>
      <c r="M969" s="16"/>
      <c r="N969" s="35"/>
      <c r="O969" s="34"/>
      <c r="Q969">
        <f t="shared" si="67"/>
        <v>0</v>
      </c>
      <c r="T969" s="26" t="s">
        <v>26</v>
      </c>
      <c r="W969">
        <f t="shared" si="68"/>
        <v>0</v>
      </c>
      <c r="Y969" s="13"/>
      <c r="Z969" s="13"/>
      <c r="AA969" s="13"/>
      <c r="AB969" s="13"/>
      <c r="AC969" s="13"/>
      <c r="AD969" s="13"/>
      <c r="AE969" s="13"/>
      <c r="AF969" s="13"/>
      <c r="AG969" s="13"/>
      <c r="AH969" s="13"/>
      <c r="AI969" s="13"/>
      <c r="AJ969" s="13"/>
      <c r="AK969" s="13"/>
    </row>
    <row r="970" spans="5:37" thickTop="1" thickBot="1">
      <c r="E970" s="17" t="s">
        <v>24</v>
      </c>
      <c r="F970" s="18"/>
      <c r="G970" s="19"/>
      <c r="H970" s="18"/>
      <c r="I970" s="20"/>
      <c r="J970" s="21"/>
      <c r="K970" s="20"/>
      <c r="L970" s="35"/>
      <c r="M970" s="16"/>
      <c r="N970" s="35"/>
      <c r="O970" s="34"/>
      <c r="Q970">
        <f t="shared" si="67"/>
        <v>0</v>
      </c>
      <c r="T970" s="26" t="s">
        <v>26</v>
      </c>
      <c r="W970">
        <f t="shared" si="68"/>
        <v>0</v>
      </c>
      <c r="Y970" s="13"/>
      <c r="Z970" s="13"/>
      <c r="AA970" s="13"/>
      <c r="AB970" s="13"/>
      <c r="AC970" s="13"/>
      <c r="AD970" s="13"/>
      <c r="AE970" s="13"/>
      <c r="AF970" s="13"/>
      <c r="AG970" s="13"/>
      <c r="AH970" s="13"/>
      <c r="AI970" s="13"/>
      <c r="AJ970" s="13"/>
      <c r="AK970" s="13"/>
    </row>
    <row r="971" spans="5:37" thickTop="1" thickBot="1">
      <c r="E971" s="17" t="s">
        <v>24</v>
      </c>
      <c r="F971" s="18"/>
      <c r="G971" s="19"/>
      <c r="H971" s="18"/>
      <c r="I971" s="20"/>
      <c r="J971" s="21"/>
      <c r="K971" s="20"/>
      <c r="L971" s="35"/>
      <c r="M971" s="16"/>
      <c r="N971" s="35"/>
      <c r="O971" s="34"/>
      <c r="Q971">
        <f t="shared" si="67"/>
        <v>0</v>
      </c>
      <c r="T971" s="26" t="s">
        <v>26</v>
      </c>
      <c r="W971">
        <f t="shared" si="68"/>
        <v>0</v>
      </c>
      <c r="Y971" s="13"/>
      <c r="Z971" s="13"/>
      <c r="AA971" s="13"/>
      <c r="AB971" s="13"/>
      <c r="AC971" s="13"/>
      <c r="AD971" s="13"/>
      <c r="AE971" s="13"/>
      <c r="AF971" s="13"/>
      <c r="AG971" s="13"/>
      <c r="AH971" s="13"/>
      <c r="AI971" s="13"/>
      <c r="AJ971" s="13"/>
      <c r="AK971" s="13"/>
    </row>
    <row r="972" spans="5:37" thickTop="1" thickBot="1">
      <c r="E972" s="17" t="s">
        <v>24</v>
      </c>
      <c r="F972" s="18"/>
      <c r="G972" s="19"/>
      <c r="H972" s="18"/>
      <c r="I972" s="20"/>
      <c r="J972" s="21"/>
      <c r="K972" s="20"/>
      <c r="L972" s="35"/>
      <c r="M972" s="16"/>
      <c r="N972" s="35"/>
      <c r="O972" s="34"/>
      <c r="Q972">
        <f t="shared" si="67"/>
        <v>0</v>
      </c>
      <c r="T972" s="26" t="s">
        <v>26</v>
      </c>
      <c r="W972">
        <f t="shared" si="68"/>
        <v>0</v>
      </c>
      <c r="Y972" s="13"/>
      <c r="Z972" s="13"/>
      <c r="AA972" s="13"/>
      <c r="AB972" s="13"/>
      <c r="AC972" s="13"/>
      <c r="AD972" s="13"/>
      <c r="AE972" s="13"/>
      <c r="AF972" s="13"/>
      <c r="AG972" s="13"/>
      <c r="AH972" s="13"/>
      <c r="AI972" s="13"/>
      <c r="AJ972" s="13"/>
      <c r="AK972" s="13"/>
    </row>
    <row r="973" spans="5:37" thickTop="1" thickBot="1">
      <c r="E973" s="17" t="s">
        <v>24</v>
      </c>
      <c r="F973" s="18"/>
      <c r="G973" s="19"/>
      <c r="H973" s="18"/>
      <c r="I973" s="20"/>
      <c r="J973" s="21"/>
      <c r="K973" s="20"/>
      <c r="L973" s="35"/>
      <c r="M973" s="16"/>
      <c r="N973" s="35"/>
      <c r="O973" s="34"/>
      <c r="Q973">
        <f t="shared" si="67"/>
        <v>0</v>
      </c>
      <c r="T973" s="26" t="s">
        <v>26</v>
      </c>
      <c r="W973">
        <f t="shared" si="68"/>
        <v>0</v>
      </c>
      <c r="Y973" s="13"/>
      <c r="Z973" s="13"/>
      <c r="AA973" s="13"/>
      <c r="AB973" s="13"/>
      <c r="AC973" s="13"/>
      <c r="AD973" s="13"/>
      <c r="AE973" s="13"/>
      <c r="AF973" s="13"/>
      <c r="AG973" s="13"/>
      <c r="AH973" s="13"/>
      <c r="AI973" s="13"/>
      <c r="AJ973" s="13"/>
      <c r="AK973" s="13"/>
    </row>
    <row r="974" spans="5:37" thickTop="1" thickBot="1">
      <c r="E974" s="17" t="s">
        <v>24</v>
      </c>
      <c r="F974" s="18"/>
      <c r="G974" s="19"/>
      <c r="H974" s="18"/>
      <c r="I974" s="20"/>
      <c r="J974" s="21"/>
      <c r="K974" s="20"/>
      <c r="L974" s="35"/>
      <c r="M974" s="16"/>
      <c r="N974" s="35"/>
      <c r="O974" s="34"/>
      <c r="Q974">
        <f t="shared" si="67"/>
        <v>0</v>
      </c>
      <c r="T974" s="26" t="s">
        <v>26</v>
      </c>
      <c r="W974">
        <f t="shared" si="68"/>
        <v>0</v>
      </c>
      <c r="Y974" s="13"/>
      <c r="Z974" s="13"/>
      <c r="AA974" s="13"/>
      <c r="AB974" s="13"/>
      <c r="AC974" s="13"/>
      <c r="AD974" s="13"/>
      <c r="AE974" s="13"/>
      <c r="AF974" s="13"/>
      <c r="AG974" s="13"/>
      <c r="AH974" s="13"/>
      <c r="AI974" s="13"/>
      <c r="AJ974" s="13"/>
      <c r="AK974" s="13"/>
    </row>
    <row r="975" spans="5:37" thickTop="1" thickBot="1">
      <c r="E975" s="17" t="s">
        <v>24</v>
      </c>
      <c r="F975" s="18"/>
      <c r="G975" s="19"/>
      <c r="H975" s="18"/>
      <c r="I975" s="20"/>
      <c r="J975" s="21"/>
      <c r="K975" s="20"/>
      <c r="L975" s="35"/>
      <c r="M975" s="16"/>
      <c r="N975" s="35"/>
      <c r="O975" s="34"/>
      <c r="Q975">
        <f t="shared" si="67"/>
        <v>0</v>
      </c>
      <c r="T975" s="26" t="s">
        <v>26</v>
      </c>
      <c r="W975">
        <f t="shared" si="68"/>
        <v>0</v>
      </c>
      <c r="Y975" s="13"/>
      <c r="Z975" s="13"/>
      <c r="AA975" s="13"/>
      <c r="AB975" s="13"/>
      <c r="AC975" s="13"/>
      <c r="AD975" s="13"/>
      <c r="AE975" s="13"/>
      <c r="AF975" s="13"/>
      <c r="AG975" s="13"/>
      <c r="AH975" s="13"/>
      <c r="AI975" s="13"/>
      <c r="AJ975" s="13"/>
      <c r="AK975" s="13"/>
    </row>
    <row r="976" spans="5:37" thickTop="1" thickBot="1">
      <c r="E976" s="17" t="s">
        <v>24</v>
      </c>
      <c r="F976" s="18"/>
      <c r="G976" s="19"/>
      <c r="H976" s="18"/>
      <c r="I976" s="20"/>
      <c r="J976" s="21"/>
      <c r="K976" s="20"/>
      <c r="L976" s="35"/>
      <c r="M976" s="16"/>
      <c r="N976" s="35"/>
      <c r="O976" s="34"/>
      <c r="Q976">
        <f t="shared" si="67"/>
        <v>0</v>
      </c>
      <c r="T976" s="26" t="s">
        <v>26</v>
      </c>
      <c r="W976">
        <f t="shared" si="68"/>
        <v>0</v>
      </c>
      <c r="Y976" s="13"/>
      <c r="Z976" s="13"/>
      <c r="AA976" s="13"/>
      <c r="AB976" s="13"/>
      <c r="AC976" s="13"/>
      <c r="AD976" s="13"/>
      <c r="AE976" s="13"/>
      <c r="AF976" s="13"/>
      <c r="AG976" s="13"/>
      <c r="AH976" s="13"/>
      <c r="AI976" s="13"/>
      <c r="AJ976" s="13"/>
      <c r="AK976" s="13"/>
    </row>
    <row r="977" spans="5:37" thickTop="1" thickBot="1">
      <c r="E977" s="17" t="s">
        <v>24</v>
      </c>
      <c r="F977" s="18"/>
      <c r="G977" s="19"/>
      <c r="H977" s="18"/>
      <c r="I977" s="20"/>
      <c r="J977" s="21"/>
      <c r="K977" s="20"/>
      <c r="L977" s="35"/>
      <c r="M977" s="16"/>
      <c r="N977" s="35"/>
      <c r="O977" s="34"/>
      <c r="Q977">
        <f t="shared" si="67"/>
        <v>0</v>
      </c>
      <c r="T977" s="26" t="s">
        <v>26</v>
      </c>
      <c r="W977">
        <f t="shared" si="68"/>
        <v>0</v>
      </c>
      <c r="Y977" s="13"/>
      <c r="Z977" s="13"/>
      <c r="AA977" s="13"/>
      <c r="AB977" s="13"/>
      <c r="AC977" s="13"/>
      <c r="AD977" s="13"/>
      <c r="AE977" s="13"/>
      <c r="AF977" s="13"/>
      <c r="AG977" s="13"/>
      <c r="AH977" s="13"/>
      <c r="AI977" s="13"/>
      <c r="AJ977" s="13"/>
      <c r="AK977" s="13"/>
    </row>
    <row r="978" spans="5:37" thickTop="1" thickBot="1">
      <c r="E978" s="17" t="s">
        <v>24</v>
      </c>
      <c r="F978" s="18"/>
      <c r="G978" s="19"/>
      <c r="H978" s="18"/>
      <c r="I978" s="20"/>
      <c r="J978" s="21"/>
      <c r="K978" s="20"/>
      <c r="L978" s="35"/>
      <c r="M978" s="16"/>
      <c r="N978" s="35"/>
      <c r="O978" s="34"/>
      <c r="Q978">
        <f t="shared" si="67"/>
        <v>0</v>
      </c>
      <c r="T978" s="26" t="s">
        <v>26</v>
      </c>
      <c r="W978">
        <f t="shared" si="68"/>
        <v>0</v>
      </c>
      <c r="Y978" s="13"/>
      <c r="Z978" s="13"/>
      <c r="AA978" s="13"/>
      <c r="AB978" s="13"/>
      <c r="AC978" s="13"/>
      <c r="AD978" s="13"/>
      <c r="AE978" s="13"/>
      <c r="AF978" s="13"/>
      <c r="AG978" s="13"/>
      <c r="AH978" s="13"/>
      <c r="AI978" s="13"/>
      <c r="AJ978" s="13"/>
      <c r="AK978" s="13"/>
    </row>
    <row r="979" spans="5:37" thickTop="1" thickBot="1">
      <c r="E979" s="17" t="s">
        <v>24</v>
      </c>
      <c r="F979" s="18"/>
      <c r="G979" s="19"/>
      <c r="H979" s="18"/>
      <c r="I979" s="20"/>
      <c r="J979" s="21"/>
      <c r="K979" s="20"/>
      <c r="L979" s="35"/>
      <c r="M979" s="16"/>
      <c r="N979" s="35"/>
      <c r="O979" s="34"/>
      <c r="Q979">
        <f t="shared" si="67"/>
        <v>0</v>
      </c>
      <c r="T979" s="26" t="s">
        <v>26</v>
      </c>
      <c r="W979">
        <f t="shared" si="68"/>
        <v>0</v>
      </c>
      <c r="Y979" s="13"/>
      <c r="Z979" s="13"/>
      <c r="AA979" s="13"/>
      <c r="AB979" s="13"/>
      <c r="AC979" s="13"/>
      <c r="AD979" s="13"/>
      <c r="AE979" s="13"/>
      <c r="AF979" s="13"/>
      <c r="AG979" s="13"/>
      <c r="AH979" s="13"/>
      <c r="AI979" s="13"/>
      <c r="AJ979" s="13"/>
      <c r="AK979" s="13"/>
    </row>
    <row r="980" spans="5:37" thickTop="1" thickBot="1">
      <c r="E980" s="17" t="s">
        <v>24</v>
      </c>
      <c r="F980" s="18"/>
      <c r="G980" s="19"/>
      <c r="H980" s="18"/>
      <c r="I980" s="20"/>
      <c r="J980" s="21"/>
      <c r="K980" s="20"/>
      <c r="L980" s="35"/>
      <c r="M980" s="16"/>
      <c r="N980" s="35"/>
      <c r="O980" s="34"/>
      <c r="Q980">
        <f t="shared" si="67"/>
        <v>0</v>
      </c>
      <c r="T980" s="26" t="s">
        <v>26</v>
      </c>
      <c r="W980">
        <f t="shared" si="68"/>
        <v>0</v>
      </c>
      <c r="Y980" s="13"/>
      <c r="Z980" s="13"/>
      <c r="AA980" s="13"/>
      <c r="AB980" s="13"/>
      <c r="AC980" s="13"/>
      <c r="AD980" s="13"/>
      <c r="AE980" s="13"/>
      <c r="AF980" s="13"/>
      <c r="AG980" s="13"/>
      <c r="AH980" s="13"/>
      <c r="AI980" s="13"/>
      <c r="AJ980" s="13"/>
      <c r="AK980" s="13"/>
    </row>
    <row r="981" spans="5:37" thickTop="1" thickBot="1">
      <c r="E981" s="17" t="s">
        <v>24</v>
      </c>
      <c r="F981" s="18"/>
      <c r="G981" s="19"/>
      <c r="H981" s="18"/>
      <c r="I981" s="20"/>
      <c r="J981" s="21"/>
      <c r="K981" s="20"/>
      <c r="L981" s="35"/>
      <c r="M981" s="16"/>
      <c r="N981" s="35"/>
      <c r="O981" s="34"/>
      <c r="Q981">
        <f t="shared" si="67"/>
        <v>0</v>
      </c>
      <c r="T981" s="26" t="s">
        <v>26</v>
      </c>
      <c r="W981">
        <f t="shared" si="68"/>
        <v>0</v>
      </c>
      <c r="Y981" s="13"/>
      <c r="Z981" s="13"/>
      <c r="AA981" s="13"/>
      <c r="AB981" s="13"/>
      <c r="AC981" s="13"/>
      <c r="AD981" s="13"/>
      <c r="AE981" s="13"/>
      <c r="AF981" s="13"/>
      <c r="AG981" s="13"/>
      <c r="AH981" s="13"/>
      <c r="AI981" s="13"/>
      <c r="AJ981" s="13"/>
      <c r="AK981" s="13"/>
    </row>
    <row r="982" spans="5:37" thickTop="1" thickBot="1">
      <c r="E982" s="17" t="s">
        <v>24</v>
      </c>
      <c r="F982" s="18"/>
      <c r="G982" s="19"/>
      <c r="H982" s="18"/>
      <c r="I982" s="20"/>
      <c r="J982" s="21"/>
      <c r="K982" s="20"/>
      <c r="L982" s="35"/>
      <c r="M982" s="16"/>
      <c r="N982" s="35"/>
      <c r="O982" s="34"/>
      <c r="Q982">
        <f t="shared" si="67"/>
        <v>0</v>
      </c>
      <c r="T982" s="26" t="s">
        <v>26</v>
      </c>
      <c r="W982">
        <f t="shared" si="68"/>
        <v>0</v>
      </c>
      <c r="Y982" s="13"/>
      <c r="Z982" s="13"/>
      <c r="AA982" s="13"/>
      <c r="AB982" s="13"/>
      <c r="AC982" s="13"/>
      <c r="AD982" s="13"/>
      <c r="AE982" s="13"/>
      <c r="AF982" s="13"/>
      <c r="AG982" s="13"/>
      <c r="AH982" s="13"/>
      <c r="AI982" s="13"/>
      <c r="AJ982" s="13"/>
      <c r="AK982" s="13"/>
    </row>
    <row r="983" spans="5:37" thickTop="1" thickBot="1">
      <c r="E983" s="17" t="s">
        <v>24</v>
      </c>
      <c r="F983" s="18"/>
      <c r="G983" s="19"/>
      <c r="H983" s="18"/>
      <c r="I983" s="20"/>
      <c r="J983" s="21"/>
      <c r="K983" s="20"/>
      <c r="L983" s="35"/>
      <c r="M983" s="16"/>
      <c r="N983" s="35"/>
      <c r="O983" s="34"/>
      <c r="Q983">
        <f t="shared" si="67"/>
        <v>0</v>
      </c>
      <c r="T983" s="26" t="s">
        <v>26</v>
      </c>
      <c r="W983">
        <f t="shared" si="68"/>
        <v>0</v>
      </c>
      <c r="Y983" s="13"/>
      <c r="Z983" s="13"/>
      <c r="AA983" s="13"/>
      <c r="AB983" s="13"/>
      <c r="AC983" s="13"/>
      <c r="AD983" s="13"/>
      <c r="AE983" s="13"/>
      <c r="AF983" s="13"/>
      <c r="AG983" s="13"/>
      <c r="AH983" s="13"/>
      <c r="AI983" s="13"/>
      <c r="AJ983" s="13"/>
      <c r="AK983" s="13"/>
    </row>
    <row r="984" spans="5:37" thickTop="1" thickBot="1">
      <c r="E984" s="17" t="s">
        <v>24</v>
      </c>
      <c r="F984" s="18"/>
      <c r="G984" s="19"/>
      <c r="H984" s="18"/>
      <c r="I984" s="20"/>
      <c r="J984" s="21"/>
      <c r="K984" s="20"/>
      <c r="L984" s="35"/>
      <c r="M984" s="16"/>
      <c r="N984" s="35"/>
      <c r="O984" s="34"/>
      <c r="Q984">
        <f t="shared" si="67"/>
        <v>0</v>
      </c>
      <c r="T984" s="26" t="s">
        <v>26</v>
      </c>
      <c r="W984">
        <f t="shared" si="68"/>
        <v>0</v>
      </c>
      <c r="Y984" s="13"/>
      <c r="Z984" s="13"/>
      <c r="AA984" s="13"/>
      <c r="AB984" s="13"/>
      <c r="AC984" s="13"/>
      <c r="AD984" s="13"/>
      <c r="AE984" s="13"/>
      <c r="AF984" s="13"/>
      <c r="AG984" s="13"/>
      <c r="AH984" s="13"/>
      <c r="AI984" s="13"/>
      <c r="AJ984" s="13"/>
      <c r="AK984" s="13"/>
    </row>
    <row r="985" spans="5:37" thickTop="1" thickBot="1">
      <c r="E985" s="17" t="s">
        <v>24</v>
      </c>
      <c r="F985" s="18"/>
      <c r="G985" s="19"/>
      <c r="H985" s="18"/>
      <c r="I985" s="20"/>
      <c r="J985" s="21"/>
      <c r="K985" s="20"/>
      <c r="L985" s="35"/>
      <c r="M985" s="16"/>
      <c r="N985" s="35"/>
      <c r="O985" s="34"/>
      <c r="Q985">
        <f t="shared" si="67"/>
        <v>0</v>
      </c>
      <c r="T985" s="26" t="s">
        <v>26</v>
      </c>
      <c r="W985">
        <f t="shared" si="68"/>
        <v>0</v>
      </c>
      <c r="Y985" s="13"/>
      <c r="Z985" s="13"/>
      <c r="AA985" s="13"/>
      <c r="AB985" s="13"/>
      <c r="AC985" s="13"/>
      <c r="AD985" s="13"/>
      <c r="AE985" s="13"/>
      <c r="AF985" s="13"/>
      <c r="AG985" s="13"/>
      <c r="AH985" s="13"/>
      <c r="AI985" s="13"/>
      <c r="AJ985" s="13"/>
      <c r="AK985" s="13"/>
    </row>
    <row r="986" spans="5:37" thickTop="1" thickBot="1">
      <c r="E986" s="17" t="s">
        <v>24</v>
      </c>
      <c r="F986" s="18"/>
      <c r="G986" s="19"/>
      <c r="H986" s="18"/>
      <c r="I986" s="20"/>
      <c r="J986" s="21"/>
      <c r="K986" s="20"/>
      <c r="L986" s="35"/>
      <c r="M986" s="16"/>
      <c r="N986" s="35"/>
      <c r="O986" s="34"/>
      <c r="Q986">
        <f t="shared" si="67"/>
        <v>0</v>
      </c>
      <c r="T986" s="26" t="s">
        <v>26</v>
      </c>
      <c r="W986">
        <f t="shared" si="68"/>
        <v>0</v>
      </c>
      <c r="Y986" s="13"/>
      <c r="Z986" s="13"/>
      <c r="AA986" s="13"/>
      <c r="AB986" s="13"/>
      <c r="AC986" s="13"/>
      <c r="AD986" s="13"/>
      <c r="AE986" s="13"/>
      <c r="AF986" s="13"/>
      <c r="AG986" s="13"/>
      <c r="AH986" s="13"/>
      <c r="AI986" s="13"/>
      <c r="AJ986" s="13"/>
      <c r="AK986" s="13"/>
    </row>
    <row r="987" spans="5:37" thickTop="1" thickBot="1">
      <c r="E987" s="17" t="s">
        <v>24</v>
      </c>
      <c r="F987" s="18"/>
      <c r="G987" s="19"/>
      <c r="H987" s="18"/>
      <c r="I987" s="20"/>
      <c r="J987" s="21"/>
      <c r="K987" s="20"/>
      <c r="L987" s="35"/>
      <c r="M987" s="16"/>
      <c r="N987" s="35"/>
      <c r="O987" s="34"/>
      <c r="Q987">
        <f t="shared" si="67"/>
        <v>0</v>
      </c>
      <c r="T987" s="26" t="s">
        <v>26</v>
      </c>
      <c r="W987">
        <f t="shared" si="68"/>
        <v>0</v>
      </c>
      <c r="Y987" s="13"/>
      <c r="Z987" s="13"/>
      <c r="AA987" s="13"/>
      <c r="AB987" s="13"/>
      <c r="AC987" s="13"/>
      <c r="AD987" s="13"/>
      <c r="AE987" s="13"/>
      <c r="AF987" s="13"/>
      <c r="AG987" s="13"/>
      <c r="AH987" s="13"/>
      <c r="AI987" s="13"/>
      <c r="AJ987" s="13"/>
      <c r="AK987" s="13"/>
    </row>
    <row r="988" spans="5:37" thickTop="1" thickBot="1">
      <c r="E988" s="17" t="s">
        <v>24</v>
      </c>
      <c r="F988" s="18"/>
      <c r="G988" s="19"/>
      <c r="H988" s="18"/>
      <c r="I988" s="20"/>
      <c r="J988" s="21"/>
      <c r="K988" s="20"/>
      <c r="L988" s="35"/>
      <c r="M988" s="16"/>
      <c r="N988" s="35"/>
      <c r="O988" s="34"/>
      <c r="Q988">
        <f t="shared" si="67"/>
        <v>0</v>
      </c>
      <c r="T988" s="26" t="s">
        <v>26</v>
      </c>
      <c r="W988">
        <f t="shared" si="68"/>
        <v>0</v>
      </c>
      <c r="Y988" s="13"/>
      <c r="Z988" s="13"/>
      <c r="AA988" s="13"/>
      <c r="AB988" s="13"/>
      <c r="AC988" s="13"/>
      <c r="AD988" s="13"/>
      <c r="AE988" s="13"/>
      <c r="AF988" s="13"/>
      <c r="AG988" s="13"/>
      <c r="AH988" s="13"/>
      <c r="AI988" s="13"/>
      <c r="AJ988" s="13"/>
      <c r="AK988" s="13"/>
    </row>
    <row r="989" spans="5:37" thickTop="1" thickBot="1">
      <c r="E989" s="17" t="s">
        <v>24</v>
      </c>
      <c r="F989" s="18"/>
      <c r="G989" s="19"/>
      <c r="H989" s="18"/>
      <c r="I989" s="20"/>
      <c r="J989" s="21"/>
      <c r="K989" s="20"/>
      <c r="L989" s="35"/>
      <c r="M989" s="16"/>
      <c r="N989" s="35"/>
      <c r="O989" s="34"/>
      <c r="Q989">
        <f t="shared" si="67"/>
        <v>0</v>
      </c>
      <c r="T989" s="26" t="s">
        <v>26</v>
      </c>
      <c r="W989">
        <f t="shared" si="68"/>
        <v>0</v>
      </c>
      <c r="Y989" s="13"/>
      <c r="Z989" s="13"/>
      <c r="AA989" s="13"/>
      <c r="AB989" s="13"/>
      <c r="AC989" s="13"/>
      <c r="AD989" s="13"/>
      <c r="AE989" s="13"/>
      <c r="AF989" s="13"/>
      <c r="AG989" s="13"/>
      <c r="AH989" s="13"/>
      <c r="AI989" s="13"/>
      <c r="AJ989" s="13"/>
      <c r="AK989" s="13"/>
    </row>
    <row r="990" spans="5:37" thickTop="1" thickBot="1">
      <c r="E990" s="17" t="s">
        <v>24</v>
      </c>
      <c r="F990" s="18"/>
      <c r="G990" s="19"/>
      <c r="H990" s="18"/>
      <c r="I990" s="20"/>
      <c r="J990" s="21"/>
      <c r="K990" s="20"/>
      <c r="L990" s="35"/>
      <c r="M990" s="16"/>
      <c r="N990" s="35"/>
      <c r="O990" s="34"/>
      <c r="Q990">
        <f t="shared" si="67"/>
        <v>0</v>
      </c>
      <c r="T990" s="26" t="s">
        <v>26</v>
      </c>
      <c r="W990">
        <f t="shared" si="68"/>
        <v>0</v>
      </c>
      <c r="Y990" s="13"/>
      <c r="Z990" s="13"/>
      <c r="AA990" s="13"/>
      <c r="AB990" s="13"/>
      <c r="AC990" s="13"/>
      <c r="AD990" s="13"/>
      <c r="AE990" s="13"/>
      <c r="AF990" s="13"/>
      <c r="AG990" s="13"/>
      <c r="AH990" s="13"/>
      <c r="AI990" s="13"/>
      <c r="AJ990" s="13"/>
      <c r="AK990" s="13"/>
    </row>
    <row r="991" spans="5:37" thickTop="1" thickBot="1">
      <c r="E991" s="17" t="s">
        <v>24</v>
      </c>
      <c r="F991" s="18"/>
      <c r="G991" s="19"/>
      <c r="H991" s="18"/>
      <c r="I991" s="20"/>
      <c r="J991" s="21"/>
      <c r="K991" s="20"/>
      <c r="L991" s="35"/>
      <c r="M991" s="16"/>
      <c r="N991" s="35"/>
      <c r="O991" s="34"/>
      <c r="Q991">
        <f t="shared" si="67"/>
        <v>0</v>
      </c>
      <c r="T991" s="26" t="s">
        <v>26</v>
      </c>
      <c r="W991">
        <f t="shared" si="68"/>
        <v>0</v>
      </c>
      <c r="Y991" s="13"/>
      <c r="Z991" s="13"/>
      <c r="AA991" s="13"/>
      <c r="AB991" s="13"/>
      <c r="AC991" s="13"/>
      <c r="AD991" s="13"/>
      <c r="AE991" s="13"/>
      <c r="AF991" s="13"/>
      <c r="AG991" s="13"/>
      <c r="AH991" s="13"/>
      <c r="AI991" s="13"/>
      <c r="AJ991" s="13"/>
      <c r="AK991" s="13"/>
    </row>
    <row r="992" spans="5:37" thickTop="1" thickBot="1">
      <c r="E992" s="17" t="s">
        <v>24</v>
      </c>
      <c r="F992" s="18"/>
      <c r="G992" s="19"/>
      <c r="H992" s="18"/>
      <c r="I992" s="20"/>
      <c r="J992" s="21"/>
      <c r="K992" s="20"/>
      <c r="L992" s="35"/>
      <c r="M992" s="16"/>
      <c r="N992" s="35"/>
      <c r="O992" s="34"/>
      <c r="Q992">
        <f t="shared" si="67"/>
        <v>0</v>
      </c>
      <c r="T992" s="26" t="s">
        <v>26</v>
      </c>
      <c r="W992">
        <f t="shared" si="68"/>
        <v>0</v>
      </c>
      <c r="Y992" s="13"/>
      <c r="Z992" s="13"/>
      <c r="AA992" s="13"/>
      <c r="AB992" s="13"/>
      <c r="AC992" s="13"/>
      <c r="AD992" s="13"/>
      <c r="AE992" s="13"/>
      <c r="AF992" s="13"/>
      <c r="AG992" s="13"/>
      <c r="AH992" s="13"/>
      <c r="AI992" s="13"/>
      <c r="AJ992" s="13"/>
      <c r="AK992" s="13"/>
    </row>
    <row r="993" spans="5:37" thickTop="1" thickBot="1">
      <c r="E993" s="17" t="s">
        <v>24</v>
      </c>
      <c r="F993" s="18"/>
      <c r="G993" s="19"/>
      <c r="H993" s="18"/>
      <c r="I993" s="20"/>
      <c r="J993" s="21"/>
      <c r="K993" s="20"/>
      <c r="L993" s="35"/>
      <c r="M993" s="16"/>
      <c r="N993" s="35"/>
      <c r="O993" s="34"/>
      <c r="Q993">
        <f t="shared" si="67"/>
        <v>0</v>
      </c>
      <c r="T993" s="26" t="s">
        <v>26</v>
      </c>
      <c r="W993">
        <f t="shared" si="68"/>
        <v>0</v>
      </c>
      <c r="Y993" s="13"/>
      <c r="Z993" s="13"/>
      <c r="AA993" s="13"/>
      <c r="AB993" s="13"/>
      <c r="AC993" s="13"/>
      <c r="AD993" s="13"/>
      <c r="AE993" s="13"/>
      <c r="AF993" s="13"/>
      <c r="AG993" s="13"/>
      <c r="AH993" s="13"/>
      <c r="AI993" s="13"/>
      <c r="AJ993" s="13"/>
      <c r="AK993" s="13"/>
    </row>
    <row r="994" spans="5:37" thickTop="1" thickBot="1">
      <c r="E994" s="17" t="s">
        <v>24</v>
      </c>
      <c r="F994" s="18"/>
      <c r="G994" s="19"/>
      <c r="H994" s="18"/>
      <c r="I994" s="20"/>
      <c r="J994" s="21"/>
      <c r="K994" s="20"/>
      <c r="L994" s="35"/>
      <c r="M994" s="16"/>
      <c r="N994" s="35"/>
      <c r="O994" s="34"/>
      <c r="Q994">
        <f t="shared" si="67"/>
        <v>0</v>
      </c>
      <c r="T994" s="26" t="s">
        <v>26</v>
      </c>
      <c r="W994">
        <f t="shared" si="68"/>
        <v>0</v>
      </c>
      <c r="Y994" s="13"/>
      <c r="Z994" s="13"/>
      <c r="AA994" s="13"/>
      <c r="AB994" s="13"/>
      <c r="AC994" s="13"/>
      <c r="AD994" s="13"/>
      <c r="AE994" s="13"/>
      <c r="AF994" s="13"/>
      <c r="AG994" s="13"/>
      <c r="AH994" s="13"/>
      <c r="AI994" s="13"/>
      <c r="AJ994" s="13"/>
      <c r="AK994" s="13"/>
    </row>
    <row r="995" spans="5:37" thickTop="1" thickBot="1">
      <c r="E995" s="17" t="s">
        <v>24</v>
      </c>
      <c r="F995" s="18"/>
      <c r="G995" s="19"/>
      <c r="H995" s="18"/>
      <c r="I995" s="20"/>
      <c r="J995" s="21"/>
      <c r="K995" s="20"/>
      <c r="L995" s="35"/>
      <c r="M995" s="16"/>
      <c r="N995" s="35"/>
      <c r="O995" s="34"/>
      <c r="Q995">
        <f t="shared" si="67"/>
        <v>0</v>
      </c>
      <c r="T995" s="26" t="s">
        <v>26</v>
      </c>
      <c r="W995">
        <f t="shared" si="68"/>
        <v>0</v>
      </c>
      <c r="Y995" s="13"/>
      <c r="Z995" s="13"/>
      <c r="AA995" s="13"/>
      <c r="AB995" s="13"/>
      <c r="AC995" s="13"/>
      <c r="AD995" s="13"/>
      <c r="AE995" s="13"/>
      <c r="AF995" s="13"/>
      <c r="AG995" s="13"/>
      <c r="AH995" s="13"/>
      <c r="AI995" s="13"/>
      <c r="AJ995" s="13"/>
      <c r="AK995" s="13"/>
    </row>
    <row r="996" spans="5:37" thickTop="1" thickBot="1">
      <c r="E996" s="17" t="s">
        <v>24</v>
      </c>
      <c r="F996" s="18"/>
      <c r="G996" s="19"/>
      <c r="H996" s="18"/>
      <c r="I996" s="20"/>
      <c r="J996" s="21"/>
      <c r="K996" s="20"/>
      <c r="L996" s="35"/>
      <c r="M996" s="16"/>
      <c r="N996" s="35"/>
      <c r="O996" s="34"/>
      <c r="Q996">
        <f t="shared" si="67"/>
        <v>0</v>
      </c>
      <c r="T996" s="26" t="s">
        <v>26</v>
      </c>
      <c r="W996">
        <f t="shared" si="68"/>
        <v>0</v>
      </c>
      <c r="Y996" s="13"/>
      <c r="Z996" s="13"/>
      <c r="AA996" s="13"/>
      <c r="AB996" s="13"/>
      <c r="AC996" s="13"/>
      <c r="AD996" s="13"/>
      <c r="AE996" s="13"/>
      <c r="AF996" s="13"/>
      <c r="AG996" s="13"/>
      <c r="AH996" s="13"/>
      <c r="AI996" s="13"/>
      <c r="AJ996" s="13"/>
      <c r="AK996" s="13"/>
    </row>
    <row r="997" spans="5:37" thickTop="1" thickBot="1">
      <c r="E997" s="17" t="s">
        <v>24</v>
      </c>
      <c r="F997" s="18"/>
      <c r="G997" s="19"/>
      <c r="H997" s="18"/>
      <c r="I997" s="20"/>
      <c r="J997" s="21"/>
      <c r="K997" s="20"/>
      <c r="L997" s="35"/>
      <c r="M997" s="16"/>
      <c r="N997" s="35"/>
      <c r="O997" s="34"/>
      <c r="Q997">
        <f t="shared" si="67"/>
        <v>0</v>
      </c>
      <c r="T997" s="26" t="s">
        <v>26</v>
      </c>
      <c r="W997">
        <f t="shared" si="68"/>
        <v>0</v>
      </c>
      <c r="Y997" s="13"/>
      <c r="Z997" s="13"/>
      <c r="AA997" s="13"/>
      <c r="AB997" s="13"/>
      <c r="AC997" s="13"/>
      <c r="AD997" s="13"/>
      <c r="AE997" s="13"/>
      <c r="AF997" s="13"/>
      <c r="AG997" s="13"/>
      <c r="AH997" s="13"/>
      <c r="AI997" s="13"/>
      <c r="AJ997" s="13"/>
      <c r="AK997" s="13"/>
    </row>
    <row r="998" spans="5:37" thickTop="1" thickBot="1">
      <c r="E998" s="17" t="s">
        <v>24</v>
      </c>
      <c r="F998" s="18"/>
      <c r="G998" s="19"/>
      <c r="H998" s="18"/>
      <c r="I998" s="20"/>
      <c r="J998" s="21"/>
      <c r="K998" s="20"/>
      <c r="L998" s="35"/>
      <c r="M998" s="16"/>
      <c r="N998" s="35"/>
      <c r="O998" s="34"/>
      <c r="Q998">
        <f t="shared" si="67"/>
        <v>0</v>
      </c>
      <c r="T998" s="26" t="s">
        <v>26</v>
      </c>
      <c r="W998">
        <f t="shared" si="68"/>
        <v>0</v>
      </c>
      <c r="Y998" s="13"/>
      <c r="Z998" s="13"/>
      <c r="AA998" s="13"/>
      <c r="AB998" s="13"/>
      <c r="AC998" s="13"/>
      <c r="AD998" s="13"/>
      <c r="AE998" s="13"/>
      <c r="AF998" s="13"/>
      <c r="AG998" s="13"/>
      <c r="AH998" s="13"/>
      <c r="AI998" s="13"/>
      <c r="AJ998" s="13"/>
      <c r="AK998" s="13"/>
    </row>
    <row r="999" spans="5:37" thickTop="1" thickBot="1">
      <c r="E999" s="17" t="s">
        <v>24</v>
      </c>
      <c r="F999" s="18"/>
      <c r="G999" s="19"/>
      <c r="H999" s="18"/>
      <c r="I999" s="20"/>
      <c r="J999" s="21"/>
      <c r="K999" s="20"/>
      <c r="L999" s="35"/>
      <c r="M999" s="16"/>
      <c r="N999" s="35"/>
      <c r="O999" s="34"/>
      <c r="Q999">
        <f t="shared" si="67"/>
        <v>0</v>
      </c>
      <c r="T999" s="26" t="s">
        <v>26</v>
      </c>
      <c r="W999">
        <f t="shared" si="68"/>
        <v>0</v>
      </c>
      <c r="Y999" s="13"/>
      <c r="Z999" s="13"/>
      <c r="AA999" s="13"/>
      <c r="AB999" s="13"/>
      <c r="AC999" s="13"/>
      <c r="AD999" s="13"/>
      <c r="AE999" s="13"/>
      <c r="AF999" s="13"/>
      <c r="AG999" s="13"/>
      <c r="AH999" s="13"/>
      <c r="AI999" s="13"/>
      <c r="AJ999" s="13"/>
      <c r="AK999" s="13"/>
    </row>
    <row r="1000" spans="5:37" thickTop="1" thickBot="1">
      <c r="E1000" s="17" t="s">
        <v>24</v>
      </c>
      <c r="F1000" s="18"/>
      <c r="G1000" s="19"/>
      <c r="H1000" s="18"/>
      <c r="I1000" s="20"/>
      <c r="J1000" s="21"/>
      <c r="K1000" s="20"/>
      <c r="L1000" s="35"/>
      <c r="M1000" s="16"/>
      <c r="N1000" s="35"/>
      <c r="O1000" s="34"/>
      <c r="Q1000">
        <f t="shared" si="67"/>
        <v>0</v>
      </c>
      <c r="T1000" s="26" t="s">
        <v>26</v>
      </c>
      <c r="W1000">
        <f t="shared" si="68"/>
        <v>0</v>
      </c>
      <c r="Y1000" s="13"/>
      <c r="Z1000" s="13"/>
      <c r="AA1000" s="13"/>
      <c r="AB1000" s="13"/>
      <c r="AC1000" s="13"/>
      <c r="AD1000" s="13"/>
      <c r="AE1000" s="13"/>
      <c r="AF1000" s="13"/>
      <c r="AG1000" s="13"/>
      <c r="AH1000" s="13"/>
      <c r="AI1000" s="13"/>
      <c r="AJ1000" s="13"/>
      <c r="AK1000" s="13"/>
    </row>
    <row r="1001" spans="5:37" thickTop="1" thickBot="1">
      <c r="E1001" s="17" t="s">
        <v>24</v>
      </c>
      <c r="F1001" s="18"/>
      <c r="G1001" s="19"/>
      <c r="H1001" s="18"/>
      <c r="I1001" s="20"/>
      <c r="J1001" s="21"/>
      <c r="K1001" s="20"/>
      <c r="L1001" s="35"/>
      <c r="M1001" s="16"/>
      <c r="N1001" s="35"/>
      <c r="O1001" s="34"/>
      <c r="Q1001">
        <f t="shared" si="67"/>
        <v>0</v>
      </c>
      <c r="T1001" s="26" t="s">
        <v>26</v>
      </c>
      <c r="W1001">
        <f t="shared" si="68"/>
        <v>0</v>
      </c>
      <c r="Y1001" s="13"/>
      <c r="Z1001" s="13"/>
      <c r="AA1001" s="13"/>
      <c r="AB1001" s="13"/>
      <c r="AC1001" s="13"/>
      <c r="AD1001" s="13"/>
      <c r="AE1001" s="13"/>
      <c r="AF1001" s="13"/>
      <c r="AG1001" s="13"/>
      <c r="AH1001" s="13"/>
      <c r="AI1001" s="13"/>
      <c r="AJ1001" s="13"/>
      <c r="AK1001" s="13"/>
    </row>
    <row r="1002" spans="5:37" thickTop="1" thickBot="1">
      <c r="E1002" s="17" t="s">
        <v>24</v>
      </c>
      <c r="F1002" s="18"/>
      <c r="G1002" s="19"/>
      <c r="H1002" s="18"/>
      <c r="I1002" s="20"/>
      <c r="J1002" s="21"/>
      <c r="K1002" s="20"/>
      <c r="L1002" s="35"/>
      <c r="M1002" s="16"/>
      <c r="N1002" s="35"/>
      <c r="O1002" s="34"/>
      <c r="Q1002">
        <f t="shared" si="67"/>
        <v>0</v>
      </c>
      <c r="T1002" s="26" t="s">
        <v>26</v>
      </c>
      <c r="W1002">
        <f t="shared" si="68"/>
        <v>0</v>
      </c>
      <c r="Y1002" s="13"/>
      <c r="Z1002" s="13"/>
      <c r="AA1002" s="13"/>
      <c r="AB1002" s="13"/>
      <c r="AC1002" s="13"/>
      <c r="AD1002" s="13"/>
      <c r="AE1002" s="13"/>
      <c r="AF1002" s="13"/>
      <c r="AG1002" s="13"/>
      <c r="AH1002" s="13"/>
      <c r="AI1002" s="13"/>
      <c r="AJ1002" s="13"/>
      <c r="AK1002" s="13"/>
    </row>
    <row r="1003" spans="5:37" thickTop="1" thickBot="1">
      <c r="E1003" s="17" t="s">
        <v>24</v>
      </c>
      <c r="F1003" s="18"/>
      <c r="G1003" s="19"/>
      <c r="H1003" s="18"/>
      <c r="I1003" s="20"/>
      <c r="J1003" s="21"/>
      <c r="K1003" s="20"/>
      <c r="L1003" s="35"/>
      <c r="M1003" s="16"/>
      <c r="N1003" s="35"/>
      <c r="O1003" s="34"/>
      <c r="Q1003">
        <f t="shared" si="67"/>
        <v>0</v>
      </c>
      <c r="T1003" s="26" t="s">
        <v>26</v>
      </c>
      <c r="W1003">
        <f t="shared" si="68"/>
        <v>0</v>
      </c>
      <c r="Y1003" s="13"/>
      <c r="Z1003" s="13"/>
      <c r="AA1003" s="13"/>
      <c r="AB1003" s="13"/>
      <c r="AC1003" s="13"/>
      <c r="AD1003" s="13"/>
      <c r="AE1003" s="13"/>
      <c r="AF1003" s="13"/>
      <c r="AG1003" s="13"/>
      <c r="AH1003" s="13"/>
      <c r="AI1003" s="13"/>
      <c r="AJ1003" s="13"/>
      <c r="AK1003" s="13"/>
    </row>
    <row r="1004" spans="5:37" thickTop="1" thickBot="1">
      <c r="E1004" s="17" t="s">
        <v>24</v>
      </c>
      <c r="F1004" s="18"/>
      <c r="G1004" s="19"/>
      <c r="H1004" s="18"/>
      <c r="I1004" s="20"/>
      <c r="J1004" s="21"/>
      <c r="K1004" s="20"/>
      <c r="L1004" s="35"/>
      <c r="M1004" s="16"/>
      <c r="N1004" s="35"/>
      <c r="O1004" s="34"/>
      <c r="Q1004">
        <f t="shared" si="67"/>
        <v>0</v>
      </c>
      <c r="T1004" s="26" t="s">
        <v>26</v>
      </c>
      <c r="W1004">
        <f t="shared" si="68"/>
        <v>0</v>
      </c>
      <c r="Y1004" s="13"/>
      <c r="Z1004" s="13"/>
      <c r="AA1004" s="13"/>
      <c r="AB1004" s="13"/>
      <c r="AC1004" s="13"/>
      <c r="AD1004" s="13"/>
      <c r="AE1004" s="13"/>
      <c r="AF1004" s="13"/>
      <c r="AG1004" s="13"/>
      <c r="AH1004" s="13"/>
      <c r="AI1004" s="13"/>
      <c r="AJ1004" s="13"/>
      <c r="AK1004" s="13"/>
    </row>
    <row r="1005" spans="5:37" thickTop="1" thickBot="1">
      <c r="E1005" s="17" t="s">
        <v>24</v>
      </c>
      <c r="F1005" s="18"/>
      <c r="G1005" s="19"/>
      <c r="H1005" s="18"/>
      <c r="I1005" s="20"/>
      <c r="J1005" s="21"/>
      <c r="K1005" s="20"/>
      <c r="L1005" s="35"/>
      <c r="M1005" s="16"/>
      <c r="N1005" s="35"/>
      <c r="O1005" s="34"/>
      <c r="Q1005">
        <f t="shared" si="67"/>
        <v>0</v>
      </c>
      <c r="T1005" s="26" t="s">
        <v>26</v>
      </c>
      <c r="W1005">
        <f t="shared" si="68"/>
        <v>0</v>
      </c>
      <c r="Y1005" s="13"/>
      <c r="Z1005" s="13"/>
      <c r="AA1005" s="13"/>
      <c r="AB1005" s="13"/>
      <c r="AC1005" s="13"/>
      <c r="AD1005" s="13"/>
      <c r="AE1005" s="13"/>
      <c r="AF1005" s="13"/>
      <c r="AG1005" s="13"/>
      <c r="AH1005" s="13"/>
      <c r="AI1005" s="13"/>
      <c r="AJ1005" s="13"/>
      <c r="AK1005" s="13"/>
    </row>
    <row r="1006" spans="5:37" thickTop="1" thickBot="1">
      <c r="E1006" s="17" t="s">
        <v>24</v>
      </c>
      <c r="F1006" s="18"/>
      <c r="G1006" s="19"/>
      <c r="H1006" s="18"/>
      <c r="I1006" s="20"/>
      <c r="J1006" s="21"/>
      <c r="K1006" s="20"/>
      <c r="L1006" s="35"/>
      <c r="M1006" s="16"/>
      <c r="N1006" s="35"/>
      <c r="O1006" s="34"/>
      <c r="Q1006">
        <f t="shared" si="67"/>
        <v>0</v>
      </c>
      <c r="T1006" s="26" t="s">
        <v>26</v>
      </c>
      <c r="W1006">
        <f t="shared" si="68"/>
        <v>0</v>
      </c>
      <c r="Y1006" s="13"/>
      <c r="Z1006" s="13"/>
      <c r="AA1006" s="13"/>
      <c r="AB1006" s="13"/>
      <c r="AC1006" s="13"/>
      <c r="AD1006" s="13"/>
      <c r="AE1006" s="13"/>
      <c r="AF1006" s="13"/>
      <c r="AG1006" s="13"/>
      <c r="AH1006" s="13"/>
      <c r="AI1006" s="13"/>
      <c r="AJ1006" s="13"/>
      <c r="AK1006" s="13"/>
    </row>
    <row r="1007" spans="5:37" thickTop="1" thickBot="1">
      <c r="E1007" s="17" t="s">
        <v>24</v>
      </c>
      <c r="F1007" s="18"/>
      <c r="G1007" s="19"/>
      <c r="H1007" s="18"/>
      <c r="I1007" s="20"/>
      <c r="J1007" s="21"/>
      <c r="K1007" s="20"/>
      <c r="L1007" s="35"/>
      <c r="M1007" s="16"/>
      <c r="N1007" s="35"/>
      <c r="O1007" s="34"/>
      <c r="Q1007">
        <f t="shared" si="67"/>
        <v>0</v>
      </c>
      <c r="T1007" s="26" t="s">
        <v>26</v>
      </c>
      <c r="W1007">
        <f t="shared" si="68"/>
        <v>0</v>
      </c>
      <c r="Y1007" s="13"/>
      <c r="Z1007" s="13"/>
      <c r="AA1007" s="13"/>
      <c r="AB1007" s="13"/>
      <c r="AC1007" s="13"/>
      <c r="AD1007" s="13"/>
      <c r="AE1007" s="13"/>
      <c r="AF1007" s="13"/>
      <c r="AG1007" s="13"/>
      <c r="AH1007" s="13"/>
      <c r="AI1007" s="13"/>
      <c r="AJ1007" s="13"/>
      <c r="AK1007" s="13"/>
    </row>
    <row r="1008" spans="5:37" thickTop="1" thickBot="1">
      <c r="E1008" s="17" t="s">
        <v>24</v>
      </c>
      <c r="F1008" s="18"/>
      <c r="G1008" s="19"/>
      <c r="H1008" s="18"/>
      <c r="I1008" s="20"/>
      <c r="J1008" s="21"/>
      <c r="K1008" s="20"/>
      <c r="L1008" s="35"/>
      <c r="M1008" s="16"/>
      <c r="N1008" s="35"/>
      <c r="O1008" s="34"/>
      <c r="Q1008">
        <f t="shared" si="67"/>
        <v>0</v>
      </c>
      <c r="T1008" s="26" t="s">
        <v>26</v>
      </c>
      <c r="W1008">
        <f t="shared" si="68"/>
        <v>0</v>
      </c>
      <c r="Y1008" s="13"/>
      <c r="Z1008" s="13"/>
      <c r="AA1008" s="13"/>
      <c r="AB1008" s="13"/>
      <c r="AC1008" s="13"/>
      <c r="AD1008" s="13"/>
      <c r="AE1008" s="13"/>
      <c r="AF1008" s="13"/>
      <c r="AG1008" s="13"/>
      <c r="AH1008" s="13"/>
      <c r="AI1008" s="13"/>
      <c r="AJ1008" s="13"/>
      <c r="AK1008" s="13"/>
    </row>
    <row r="1009" spans="5:37" thickTop="1" thickBot="1">
      <c r="E1009" s="17" t="s">
        <v>24</v>
      </c>
      <c r="F1009" s="18"/>
      <c r="G1009" s="19"/>
      <c r="H1009" s="18"/>
      <c r="I1009" s="20"/>
      <c r="J1009" s="21"/>
      <c r="K1009" s="20"/>
      <c r="L1009" s="35"/>
      <c r="M1009" s="16"/>
      <c r="N1009" s="35"/>
      <c r="O1009" s="34"/>
      <c r="Q1009">
        <f t="shared" si="67"/>
        <v>0</v>
      </c>
      <c r="T1009" s="26" t="s">
        <v>26</v>
      </c>
      <c r="W1009">
        <f t="shared" si="68"/>
        <v>0</v>
      </c>
      <c r="Y1009" s="13"/>
      <c r="Z1009" s="13"/>
      <c r="AA1009" s="13"/>
      <c r="AB1009" s="13"/>
      <c r="AC1009" s="13"/>
      <c r="AD1009" s="13"/>
      <c r="AE1009" s="13"/>
      <c r="AF1009" s="13"/>
      <c r="AG1009" s="13"/>
      <c r="AH1009" s="13"/>
      <c r="AI1009" s="13"/>
      <c r="AJ1009" s="13"/>
      <c r="AK1009" s="13"/>
    </row>
    <row r="1010" spans="5:37" thickTop="1" thickBot="1">
      <c r="E1010" s="17" t="s">
        <v>24</v>
      </c>
      <c r="F1010" s="18"/>
      <c r="G1010" s="19"/>
      <c r="H1010" s="18"/>
      <c r="I1010" s="20"/>
      <c r="J1010" s="21"/>
      <c r="K1010" s="20"/>
      <c r="L1010" s="35"/>
      <c r="M1010" s="16"/>
      <c r="N1010" s="35"/>
      <c r="O1010" s="34"/>
      <c r="Q1010">
        <f t="shared" si="67"/>
        <v>0</v>
      </c>
      <c r="T1010" s="26" t="s">
        <v>26</v>
      </c>
      <c r="W1010">
        <f t="shared" si="68"/>
        <v>0</v>
      </c>
      <c r="Y1010" s="13"/>
      <c r="Z1010" s="13"/>
      <c r="AA1010" s="13"/>
      <c r="AB1010" s="13"/>
      <c r="AC1010" s="13"/>
      <c r="AD1010" s="13"/>
      <c r="AE1010" s="13"/>
      <c r="AF1010" s="13"/>
      <c r="AG1010" s="13"/>
      <c r="AH1010" s="13"/>
      <c r="AI1010" s="13"/>
      <c r="AJ1010" s="13"/>
      <c r="AK1010" s="13"/>
    </row>
    <row r="1011" spans="5:37" thickTop="1" thickBot="1">
      <c r="E1011" s="17" t="s">
        <v>24</v>
      </c>
      <c r="F1011" s="18"/>
      <c r="G1011" s="19"/>
      <c r="H1011" s="18"/>
      <c r="I1011" s="20"/>
      <c r="J1011" s="21"/>
      <c r="K1011" s="20"/>
      <c r="L1011" s="35"/>
      <c r="M1011" s="16"/>
      <c r="N1011" s="35"/>
      <c r="O1011" s="34"/>
      <c r="Q1011">
        <f t="shared" si="67"/>
        <v>0</v>
      </c>
      <c r="T1011" s="26" t="s">
        <v>26</v>
      </c>
      <c r="W1011">
        <f t="shared" si="68"/>
        <v>0</v>
      </c>
      <c r="Y1011" s="13"/>
      <c r="Z1011" s="13"/>
      <c r="AA1011" s="13"/>
      <c r="AB1011" s="13"/>
      <c r="AC1011" s="13"/>
      <c r="AD1011" s="13"/>
      <c r="AE1011" s="13"/>
      <c r="AF1011" s="13"/>
      <c r="AG1011" s="13"/>
      <c r="AH1011" s="13"/>
      <c r="AI1011" s="13"/>
      <c r="AJ1011" s="13"/>
      <c r="AK1011" s="13"/>
    </row>
    <row r="1012" spans="5:37" thickTop="1" thickBot="1">
      <c r="E1012" s="17" t="s">
        <v>24</v>
      </c>
      <c r="F1012" s="18"/>
      <c r="G1012" s="19"/>
      <c r="H1012" s="18"/>
      <c r="I1012" s="20"/>
      <c r="J1012" s="21"/>
      <c r="K1012" s="20"/>
      <c r="L1012" s="35"/>
      <c r="M1012" s="16"/>
      <c r="N1012" s="35"/>
      <c r="O1012" s="34"/>
      <c r="Q1012">
        <f t="shared" si="67"/>
        <v>0</v>
      </c>
      <c r="T1012" s="26" t="s">
        <v>26</v>
      </c>
      <c r="W1012">
        <f t="shared" si="68"/>
        <v>0</v>
      </c>
      <c r="Y1012" s="13"/>
      <c r="Z1012" s="13"/>
      <c r="AA1012" s="13"/>
      <c r="AB1012" s="13"/>
      <c r="AC1012" s="13"/>
      <c r="AD1012" s="13"/>
      <c r="AE1012" s="13"/>
      <c r="AF1012" s="13"/>
      <c r="AG1012" s="13"/>
      <c r="AH1012" s="13"/>
      <c r="AI1012" s="13"/>
      <c r="AJ1012" s="13"/>
      <c r="AK1012" s="13"/>
    </row>
    <row r="1013" spans="5:37" thickTop="1" thickBot="1">
      <c r="E1013" s="17" t="s">
        <v>24</v>
      </c>
      <c r="F1013" s="18"/>
      <c r="G1013" s="19"/>
      <c r="H1013" s="18"/>
      <c r="I1013" s="20"/>
      <c r="J1013" s="21"/>
      <c r="K1013" s="20"/>
      <c r="L1013" s="35"/>
      <c r="M1013" s="16"/>
      <c r="N1013" s="35"/>
      <c r="O1013" s="34"/>
      <c r="Q1013">
        <f t="shared" si="67"/>
        <v>0</v>
      </c>
      <c r="T1013" s="26" t="s">
        <v>26</v>
      </c>
      <c r="W1013">
        <f t="shared" si="68"/>
        <v>0</v>
      </c>
      <c r="Y1013" s="13"/>
      <c r="Z1013" s="13"/>
      <c r="AA1013" s="13"/>
      <c r="AB1013" s="13"/>
      <c r="AC1013" s="13"/>
      <c r="AD1013" s="13"/>
      <c r="AE1013" s="13"/>
      <c r="AF1013" s="13"/>
      <c r="AG1013" s="13"/>
      <c r="AH1013" s="13"/>
      <c r="AI1013" s="13"/>
      <c r="AJ1013" s="13"/>
      <c r="AK1013" s="13"/>
    </row>
    <row r="1014" spans="5:37" thickTop="1" thickBot="1">
      <c r="E1014" s="17" t="s">
        <v>24</v>
      </c>
      <c r="F1014" s="18"/>
      <c r="G1014" s="19"/>
      <c r="H1014" s="18"/>
      <c r="I1014" s="20"/>
      <c r="J1014" s="21"/>
      <c r="K1014" s="20"/>
      <c r="L1014" s="35"/>
      <c r="M1014" s="16"/>
      <c r="N1014" s="35"/>
      <c r="O1014" s="34"/>
      <c r="Q1014">
        <f t="shared" si="67"/>
        <v>0</v>
      </c>
      <c r="T1014" s="26" t="s">
        <v>26</v>
      </c>
      <c r="W1014">
        <f t="shared" si="68"/>
        <v>0</v>
      </c>
      <c r="Y1014" s="13"/>
      <c r="Z1014" s="13"/>
      <c r="AA1014" s="13"/>
      <c r="AB1014" s="13"/>
      <c r="AC1014" s="13"/>
      <c r="AD1014" s="13"/>
      <c r="AE1014" s="13"/>
      <c r="AF1014" s="13"/>
      <c r="AG1014" s="13"/>
      <c r="AH1014" s="13"/>
      <c r="AI1014" s="13"/>
      <c r="AJ1014" s="13"/>
      <c r="AK1014" s="13"/>
    </row>
    <row r="1015" spans="5:37" thickTop="1" thickBot="1">
      <c r="E1015" s="17" t="s">
        <v>24</v>
      </c>
      <c r="F1015" s="18"/>
      <c r="G1015" s="19"/>
      <c r="H1015" s="18"/>
      <c r="I1015" s="20"/>
      <c r="J1015" s="21"/>
      <c r="K1015" s="20"/>
      <c r="L1015" s="35"/>
      <c r="M1015" s="16"/>
      <c r="N1015" s="35"/>
      <c r="O1015" s="34"/>
      <c r="Q1015">
        <f t="shared" si="67"/>
        <v>0</v>
      </c>
      <c r="T1015" s="26" t="s">
        <v>26</v>
      </c>
      <c r="W1015">
        <f t="shared" si="68"/>
        <v>0</v>
      </c>
      <c r="Y1015" s="13"/>
      <c r="Z1015" s="13"/>
      <c r="AA1015" s="13"/>
      <c r="AB1015" s="13"/>
      <c r="AC1015" s="13"/>
      <c r="AD1015" s="13"/>
      <c r="AE1015" s="13"/>
      <c r="AF1015" s="13"/>
      <c r="AG1015" s="13"/>
      <c r="AH1015" s="13"/>
      <c r="AI1015" s="13"/>
      <c r="AJ1015" s="13"/>
      <c r="AK1015" s="13"/>
    </row>
    <row r="1016" spans="5:37" thickTop="1" thickBot="1">
      <c r="E1016" s="17" t="s">
        <v>24</v>
      </c>
      <c r="F1016" s="18"/>
      <c r="G1016" s="19"/>
      <c r="H1016" s="18"/>
      <c r="I1016" s="20"/>
      <c r="J1016" s="21"/>
      <c r="K1016" s="20"/>
      <c r="L1016" s="35"/>
      <c r="M1016" s="16"/>
      <c r="N1016" s="35"/>
      <c r="O1016" s="34"/>
      <c r="Q1016">
        <f t="shared" si="67"/>
        <v>0</v>
      </c>
      <c r="T1016" s="26" t="s">
        <v>26</v>
      </c>
      <c r="W1016">
        <f t="shared" si="68"/>
        <v>0</v>
      </c>
      <c r="Y1016" s="13"/>
      <c r="Z1016" s="13"/>
      <c r="AA1016" s="13"/>
      <c r="AB1016" s="13"/>
      <c r="AC1016" s="13"/>
      <c r="AD1016" s="13"/>
      <c r="AE1016" s="13"/>
      <c r="AF1016" s="13"/>
      <c r="AG1016" s="13"/>
      <c r="AH1016" s="13"/>
      <c r="AI1016" s="13"/>
      <c r="AJ1016" s="13"/>
      <c r="AK1016" s="13"/>
    </row>
    <row r="1017" spans="5:37" thickTop="1" thickBot="1">
      <c r="E1017" s="17" t="s">
        <v>24</v>
      </c>
      <c r="F1017" s="18"/>
      <c r="G1017" s="19"/>
      <c r="H1017" s="18"/>
      <c r="I1017" s="20"/>
      <c r="J1017" s="21"/>
      <c r="K1017" s="20"/>
      <c r="L1017" s="35"/>
      <c r="M1017" s="16"/>
      <c r="N1017" s="35"/>
      <c r="O1017" s="34"/>
      <c r="Q1017">
        <f t="shared" si="67"/>
        <v>0</v>
      </c>
      <c r="T1017" s="26" t="s">
        <v>26</v>
      </c>
      <c r="W1017">
        <f t="shared" si="68"/>
        <v>0</v>
      </c>
      <c r="Y1017" s="13"/>
      <c r="Z1017" s="13"/>
      <c r="AA1017" s="13"/>
      <c r="AB1017" s="13"/>
      <c r="AC1017" s="13"/>
      <c r="AD1017" s="13"/>
      <c r="AE1017" s="13"/>
      <c r="AF1017" s="13"/>
      <c r="AG1017" s="13"/>
      <c r="AH1017" s="13"/>
      <c r="AI1017" s="13"/>
      <c r="AJ1017" s="13"/>
      <c r="AK1017" s="13"/>
    </row>
    <row r="1018" spans="5:37" thickTop="1" thickBot="1">
      <c r="E1018" s="17" t="s">
        <v>24</v>
      </c>
      <c r="F1018" s="18"/>
      <c r="G1018" s="19"/>
      <c r="H1018" s="18"/>
      <c r="I1018" s="20"/>
      <c r="J1018" s="21"/>
      <c r="K1018" s="20"/>
      <c r="L1018" s="35"/>
      <c r="M1018" s="16"/>
      <c r="N1018" s="35"/>
      <c r="O1018" s="34"/>
      <c r="Q1018">
        <f t="shared" si="67"/>
        <v>0</v>
      </c>
      <c r="T1018" s="26" t="s">
        <v>26</v>
      </c>
      <c r="W1018">
        <f t="shared" si="68"/>
        <v>0</v>
      </c>
      <c r="Y1018" s="13"/>
      <c r="Z1018" s="13"/>
      <c r="AA1018" s="13"/>
      <c r="AB1018" s="13"/>
      <c r="AC1018" s="13"/>
      <c r="AD1018" s="13"/>
      <c r="AE1018" s="13"/>
      <c r="AF1018" s="13"/>
      <c r="AG1018" s="13"/>
      <c r="AH1018" s="13"/>
      <c r="AI1018" s="13"/>
      <c r="AJ1018" s="13"/>
      <c r="AK1018" s="13"/>
    </row>
    <row r="1019" spans="5:37" thickTop="1" thickBot="1">
      <c r="E1019" s="17" t="s">
        <v>24</v>
      </c>
      <c r="F1019" s="18"/>
      <c r="G1019" s="19"/>
      <c r="H1019" s="18"/>
      <c r="I1019" s="20"/>
      <c r="J1019" s="21"/>
      <c r="K1019" s="20"/>
      <c r="L1019" s="35"/>
      <c r="M1019" s="16"/>
      <c r="N1019" s="35"/>
      <c r="O1019" s="34"/>
      <c r="Q1019">
        <f t="shared" si="67"/>
        <v>0</v>
      </c>
      <c r="T1019" s="26" t="s">
        <v>26</v>
      </c>
      <c r="W1019">
        <f t="shared" si="68"/>
        <v>0</v>
      </c>
      <c r="Y1019" s="13"/>
      <c r="Z1019" s="13"/>
      <c r="AA1019" s="13"/>
      <c r="AB1019" s="13"/>
      <c r="AC1019" s="13"/>
      <c r="AD1019" s="13"/>
      <c r="AE1019" s="13"/>
      <c r="AF1019" s="13"/>
      <c r="AG1019" s="13"/>
      <c r="AH1019" s="13"/>
      <c r="AI1019" s="13"/>
      <c r="AJ1019" s="13"/>
      <c r="AK1019" s="13"/>
    </row>
    <row r="1020" spans="5:37" thickTop="1" thickBot="1">
      <c r="E1020" s="17" t="s">
        <v>24</v>
      </c>
      <c r="F1020" s="18"/>
      <c r="G1020" s="19"/>
      <c r="H1020" s="18"/>
      <c r="I1020" s="20"/>
      <c r="J1020" s="21"/>
      <c r="K1020" s="20"/>
      <c r="L1020" s="35"/>
      <c r="M1020" s="16"/>
      <c r="N1020" s="35"/>
      <c r="O1020" s="34"/>
      <c r="Q1020">
        <f t="shared" si="67"/>
        <v>0</v>
      </c>
      <c r="T1020" s="26" t="s">
        <v>26</v>
      </c>
      <c r="W1020">
        <f t="shared" si="68"/>
        <v>0</v>
      </c>
      <c r="Y1020" s="13"/>
      <c r="Z1020" s="13"/>
      <c r="AA1020" s="13"/>
      <c r="AB1020" s="13"/>
      <c r="AC1020" s="13"/>
      <c r="AD1020" s="13"/>
      <c r="AE1020" s="13"/>
      <c r="AF1020" s="13"/>
      <c r="AG1020" s="13"/>
      <c r="AH1020" s="13"/>
      <c r="AI1020" s="13"/>
      <c r="AJ1020" s="13"/>
      <c r="AK1020" s="13"/>
    </row>
    <row r="1021" spans="5:37" thickTop="1" thickBot="1">
      <c r="E1021" s="17" t="s">
        <v>24</v>
      </c>
      <c r="F1021" s="18"/>
      <c r="G1021" s="19"/>
      <c r="H1021" s="18"/>
      <c r="I1021" s="20"/>
      <c r="J1021" s="21"/>
      <c r="K1021" s="20"/>
      <c r="L1021" s="35"/>
      <c r="M1021" s="16"/>
      <c r="N1021" s="35"/>
      <c r="O1021" s="34"/>
      <c r="Q1021">
        <f t="shared" si="67"/>
        <v>0</v>
      </c>
      <c r="T1021" s="26" t="s">
        <v>26</v>
      </c>
      <c r="W1021">
        <f t="shared" si="68"/>
        <v>0</v>
      </c>
      <c r="Y1021" s="13"/>
      <c r="Z1021" s="13"/>
      <c r="AA1021" s="13"/>
      <c r="AB1021" s="13"/>
      <c r="AC1021" s="13"/>
      <c r="AD1021" s="13"/>
      <c r="AE1021" s="13"/>
      <c r="AF1021" s="13"/>
      <c r="AG1021" s="13"/>
      <c r="AH1021" s="13"/>
      <c r="AI1021" s="13"/>
      <c r="AJ1021" s="13"/>
      <c r="AK1021" s="13"/>
    </row>
    <row r="1022" spans="5:37" thickTop="1" thickBot="1">
      <c r="E1022" s="17" t="s">
        <v>24</v>
      </c>
      <c r="F1022" s="18"/>
      <c r="G1022" s="19"/>
      <c r="H1022" s="18"/>
      <c r="I1022" s="20"/>
      <c r="J1022" s="21"/>
      <c r="K1022" s="20"/>
      <c r="L1022" s="35"/>
      <c r="M1022" s="16"/>
      <c r="N1022" s="35"/>
      <c r="O1022" s="34"/>
      <c r="Q1022">
        <f t="shared" si="67"/>
        <v>0</v>
      </c>
      <c r="T1022" s="26" t="s">
        <v>26</v>
      </c>
      <c r="W1022">
        <f t="shared" si="68"/>
        <v>0</v>
      </c>
      <c r="Y1022" s="13"/>
      <c r="Z1022" s="13"/>
      <c r="AA1022" s="13"/>
      <c r="AB1022" s="13"/>
      <c r="AC1022" s="13"/>
      <c r="AD1022" s="13"/>
      <c r="AE1022" s="13"/>
      <c r="AF1022" s="13"/>
      <c r="AG1022" s="13"/>
      <c r="AH1022" s="13"/>
      <c r="AI1022" s="13"/>
      <c r="AJ1022" s="13"/>
      <c r="AK1022" s="13"/>
    </row>
    <row r="1023" spans="5:37" thickTop="1" thickBot="1">
      <c r="E1023" s="17" t="s">
        <v>24</v>
      </c>
      <c r="F1023" s="18"/>
      <c r="G1023" s="19"/>
      <c r="H1023" s="18"/>
      <c r="I1023" s="20"/>
      <c r="J1023" s="21"/>
      <c r="K1023" s="20"/>
      <c r="L1023" s="35"/>
      <c r="M1023" s="16"/>
      <c r="N1023" s="35"/>
      <c r="O1023" s="34"/>
      <c r="Q1023">
        <f t="shared" si="67"/>
        <v>0</v>
      </c>
      <c r="T1023" s="26" t="s">
        <v>26</v>
      </c>
      <c r="W1023">
        <f t="shared" si="68"/>
        <v>0</v>
      </c>
      <c r="Y1023" s="13"/>
      <c r="Z1023" s="13"/>
      <c r="AA1023" s="13"/>
      <c r="AB1023" s="13"/>
      <c r="AC1023" s="13"/>
      <c r="AD1023" s="13"/>
      <c r="AE1023" s="13"/>
      <c r="AF1023" s="13"/>
      <c r="AG1023" s="13"/>
      <c r="AH1023" s="13"/>
      <c r="AI1023" s="13"/>
      <c r="AJ1023" s="13"/>
      <c r="AK1023" s="13"/>
    </row>
    <row r="1024" spans="5:37" thickTop="1" thickBot="1">
      <c r="E1024" s="17" t="s">
        <v>24</v>
      </c>
      <c r="F1024" s="18"/>
      <c r="G1024" s="19"/>
      <c r="H1024" s="18"/>
      <c r="I1024" s="20"/>
      <c r="J1024" s="21"/>
      <c r="K1024" s="20"/>
      <c r="L1024" s="35"/>
      <c r="M1024" s="16"/>
      <c r="N1024" s="35"/>
      <c r="O1024" s="34"/>
      <c r="Q1024">
        <f t="shared" si="67"/>
        <v>0</v>
      </c>
      <c r="T1024" s="26" t="s">
        <v>26</v>
      </c>
      <c r="W1024">
        <f t="shared" si="68"/>
        <v>0</v>
      </c>
      <c r="Y1024" s="13"/>
      <c r="Z1024" s="13"/>
      <c r="AA1024" s="13"/>
      <c r="AB1024" s="13"/>
      <c r="AC1024" s="13"/>
      <c r="AD1024" s="13"/>
      <c r="AE1024" s="13"/>
      <c r="AF1024" s="13"/>
      <c r="AG1024" s="13"/>
      <c r="AH1024" s="13"/>
      <c r="AI1024" s="13"/>
      <c r="AJ1024" s="13"/>
      <c r="AK1024" s="13"/>
    </row>
    <row r="1025" spans="5:37" thickTop="1" thickBot="1">
      <c r="E1025" s="17" t="s">
        <v>24</v>
      </c>
      <c r="F1025" s="18"/>
      <c r="G1025" s="19"/>
      <c r="H1025" s="18"/>
      <c r="I1025" s="20"/>
      <c r="J1025" s="21"/>
      <c r="K1025" s="20"/>
      <c r="L1025" s="35"/>
      <c r="M1025" s="16"/>
      <c r="N1025" s="35"/>
      <c r="O1025" s="34"/>
      <c r="Q1025">
        <f t="shared" si="67"/>
        <v>0</v>
      </c>
      <c r="T1025" s="26" t="s">
        <v>26</v>
      </c>
      <c r="W1025">
        <f t="shared" si="68"/>
        <v>0</v>
      </c>
      <c r="Y1025" s="13"/>
      <c r="Z1025" s="13"/>
      <c r="AA1025" s="13"/>
      <c r="AB1025" s="13"/>
      <c r="AC1025" s="13"/>
      <c r="AD1025" s="13"/>
      <c r="AE1025" s="13"/>
      <c r="AF1025" s="13"/>
      <c r="AG1025" s="13"/>
      <c r="AH1025" s="13"/>
      <c r="AI1025" s="13"/>
      <c r="AJ1025" s="13"/>
      <c r="AK1025" s="13"/>
    </row>
    <row r="1026" spans="5:37" thickTop="1" thickBot="1">
      <c r="E1026" s="17" t="s">
        <v>24</v>
      </c>
      <c r="F1026" s="18"/>
      <c r="G1026" s="19"/>
      <c r="H1026" s="18"/>
      <c r="I1026" s="20"/>
      <c r="J1026" s="21"/>
      <c r="K1026" s="20"/>
      <c r="L1026" s="35"/>
      <c r="M1026" s="16"/>
      <c r="N1026" s="35"/>
      <c r="O1026" s="34"/>
      <c r="Q1026">
        <f t="shared" si="67"/>
        <v>0</v>
      </c>
      <c r="T1026" s="26" t="s">
        <v>26</v>
      </c>
      <c r="W1026">
        <f t="shared" si="68"/>
        <v>0</v>
      </c>
      <c r="Y1026" s="13"/>
      <c r="Z1026" s="13"/>
      <c r="AA1026" s="13"/>
      <c r="AB1026" s="13"/>
      <c r="AC1026" s="13"/>
      <c r="AD1026" s="13"/>
      <c r="AE1026" s="13"/>
      <c r="AF1026" s="13"/>
      <c r="AG1026" s="13"/>
      <c r="AH1026" s="13"/>
      <c r="AI1026" s="13"/>
      <c r="AJ1026" s="13"/>
      <c r="AK1026" s="13"/>
    </row>
    <row r="1027" spans="5:37" thickTop="1" thickBot="1">
      <c r="E1027" s="17" t="s">
        <v>24</v>
      </c>
      <c r="F1027" s="18"/>
      <c r="G1027" s="19"/>
      <c r="H1027" s="18"/>
      <c r="I1027" s="20"/>
      <c r="J1027" s="21"/>
      <c r="K1027" s="20"/>
      <c r="L1027" s="35"/>
      <c r="M1027" s="16"/>
      <c r="N1027" s="35"/>
      <c r="O1027" s="34"/>
      <c r="Q1027">
        <f t="shared" si="67"/>
        <v>0</v>
      </c>
      <c r="T1027" s="26" t="s">
        <v>26</v>
      </c>
      <c r="W1027">
        <f t="shared" si="68"/>
        <v>0</v>
      </c>
      <c r="Y1027" s="13"/>
      <c r="Z1027" s="13"/>
      <c r="AA1027" s="13"/>
      <c r="AB1027" s="13"/>
      <c r="AC1027" s="13"/>
      <c r="AD1027" s="13"/>
      <c r="AE1027" s="13"/>
      <c r="AF1027" s="13"/>
      <c r="AG1027" s="13"/>
      <c r="AH1027" s="13"/>
      <c r="AI1027" s="13"/>
      <c r="AJ1027" s="13"/>
      <c r="AK1027" s="13"/>
    </row>
    <row r="1028" spans="5:37" thickTop="1" thickBot="1">
      <c r="E1028" s="17" t="s">
        <v>24</v>
      </c>
      <c r="F1028" s="18"/>
      <c r="G1028" s="19"/>
      <c r="H1028" s="18"/>
      <c r="I1028" s="20"/>
      <c r="J1028" s="21"/>
      <c r="K1028" s="20"/>
      <c r="L1028" s="35"/>
      <c r="M1028" s="16"/>
      <c r="N1028" s="35"/>
      <c r="O1028" s="34"/>
      <c r="Q1028">
        <f t="shared" ref="Q1028:Q1091" si="69">IF(ISNUMBER(S1028),IF(S1028&gt;U1028,3,IF(S1028=U1028,1,0)),0)</f>
        <v>0</v>
      </c>
      <c r="T1028" s="26" t="s">
        <v>26</v>
      </c>
      <c r="W1028">
        <f t="shared" si="68"/>
        <v>0</v>
      </c>
      <c r="Y1028" s="13"/>
      <c r="Z1028" s="13"/>
      <c r="AA1028" s="13"/>
      <c r="AB1028" s="13"/>
      <c r="AC1028" s="13"/>
      <c r="AD1028" s="13"/>
      <c r="AE1028" s="13"/>
      <c r="AF1028" s="13"/>
      <c r="AG1028" s="13"/>
      <c r="AH1028" s="13"/>
      <c r="AI1028" s="13"/>
      <c r="AJ1028" s="13"/>
      <c r="AK1028" s="13"/>
    </row>
    <row r="1029" spans="5:37" thickTop="1" thickBot="1">
      <c r="E1029" s="17" t="s">
        <v>24</v>
      </c>
      <c r="F1029" s="18"/>
      <c r="G1029" s="19"/>
      <c r="H1029" s="18"/>
      <c r="I1029" s="20"/>
      <c r="J1029" s="21"/>
      <c r="K1029" s="20"/>
      <c r="L1029" s="35"/>
      <c r="M1029" s="16"/>
      <c r="N1029" s="35"/>
      <c r="O1029" s="34"/>
      <c r="Q1029">
        <f t="shared" si="69"/>
        <v>0</v>
      </c>
      <c r="T1029" s="26" t="s">
        <v>26</v>
      </c>
      <c r="W1029">
        <f t="shared" ref="W1029:W1092" si="70">IF(ISNUMBER(S1029),IF(U1029&gt;S1029,3,IF(U1029=S1029,1,0)),0)</f>
        <v>0</v>
      </c>
      <c r="Y1029" s="13"/>
      <c r="Z1029" s="13"/>
      <c r="AA1029" s="13"/>
      <c r="AB1029" s="13"/>
      <c r="AC1029" s="13"/>
      <c r="AD1029" s="13"/>
      <c r="AE1029" s="13"/>
      <c r="AF1029" s="13"/>
      <c r="AG1029" s="13"/>
      <c r="AH1029" s="13"/>
      <c r="AI1029" s="13"/>
      <c r="AJ1029" s="13"/>
      <c r="AK1029" s="13"/>
    </row>
    <row r="1030" spans="5:37" thickTop="1" thickBot="1">
      <c r="E1030" s="17" t="s">
        <v>24</v>
      </c>
      <c r="F1030" s="18"/>
      <c r="G1030" s="19"/>
      <c r="H1030" s="18"/>
      <c r="I1030" s="20"/>
      <c r="J1030" s="21"/>
      <c r="K1030" s="20"/>
      <c r="L1030" s="35"/>
      <c r="M1030" s="16"/>
      <c r="N1030" s="35"/>
      <c r="O1030" s="34"/>
      <c r="Q1030">
        <f t="shared" si="69"/>
        <v>0</v>
      </c>
      <c r="T1030" s="26" t="s">
        <v>26</v>
      </c>
      <c r="W1030">
        <f t="shared" si="70"/>
        <v>0</v>
      </c>
      <c r="Y1030" s="13"/>
      <c r="Z1030" s="13"/>
      <c r="AA1030" s="13"/>
      <c r="AB1030" s="13"/>
      <c r="AC1030" s="13"/>
      <c r="AD1030" s="13"/>
      <c r="AE1030" s="13"/>
      <c r="AF1030" s="13"/>
      <c r="AG1030" s="13"/>
      <c r="AH1030" s="13"/>
      <c r="AI1030" s="13"/>
      <c r="AJ1030" s="13"/>
      <c r="AK1030" s="13"/>
    </row>
    <row r="1031" spans="5:37" thickTop="1" thickBot="1">
      <c r="E1031" s="17" t="s">
        <v>24</v>
      </c>
      <c r="F1031" s="18"/>
      <c r="G1031" s="19"/>
      <c r="H1031" s="18"/>
      <c r="I1031" s="20"/>
      <c r="J1031" s="21"/>
      <c r="K1031" s="20"/>
      <c r="L1031" s="35"/>
      <c r="M1031" s="16"/>
      <c r="N1031" s="35"/>
      <c r="O1031" s="34"/>
      <c r="Q1031">
        <f t="shared" si="69"/>
        <v>0</v>
      </c>
      <c r="T1031" s="26" t="s">
        <v>26</v>
      </c>
      <c r="W1031">
        <f t="shared" si="70"/>
        <v>0</v>
      </c>
      <c r="Y1031" s="13"/>
      <c r="Z1031" s="13"/>
      <c r="AA1031" s="13"/>
      <c r="AB1031" s="13"/>
      <c r="AC1031" s="13"/>
      <c r="AD1031" s="13"/>
      <c r="AE1031" s="13"/>
      <c r="AF1031" s="13"/>
      <c r="AG1031" s="13"/>
      <c r="AH1031" s="13"/>
      <c r="AI1031" s="13"/>
      <c r="AJ1031" s="13"/>
      <c r="AK1031" s="13"/>
    </row>
    <row r="1032" spans="5:37" thickTop="1" thickBot="1">
      <c r="E1032" s="17" t="s">
        <v>24</v>
      </c>
      <c r="F1032" s="18"/>
      <c r="G1032" s="19"/>
      <c r="H1032" s="18"/>
      <c r="I1032" s="20"/>
      <c r="J1032" s="21"/>
      <c r="K1032" s="20"/>
      <c r="L1032" s="35"/>
      <c r="M1032" s="16"/>
      <c r="N1032" s="35"/>
      <c r="O1032" s="34"/>
      <c r="Q1032">
        <f t="shared" si="69"/>
        <v>0</v>
      </c>
      <c r="T1032" s="26" t="s">
        <v>26</v>
      </c>
      <c r="W1032">
        <f t="shared" si="70"/>
        <v>0</v>
      </c>
      <c r="Y1032" s="13"/>
      <c r="Z1032" s="13"/>
      <c r="AA1032" s="13"/>
      <c r="AB1032" s="13"/>
      <c r="AC1032" s="13"/>
      <c r="AD1032" s="13"/>
      <c r="AE1032" s="13"/>
      <c r="AF1032" s="13"/>
      <c r="AG1032" s="13"/>
      <c r="AH1032" s="13"/>
      <c r="AI1032" s="13"/>
      <c r="AJ1032" s="13"/>
      <c r="AK1032" s="13"/>
    </row>
    <row r="1033" spans="5:37" thickTop="1" thickBot="1">
      <c r="E1033" s="17" t="s">
        <v>24</v>
      </c>
      <c r="F1033" s="18"/>
      <c r="G1033" s="19"/>
      <c r="H1033" s="18"/>
      <c r="I1033" s="20"/>
      <c r="J1033" s="21"/>
      <c r="K1033" s="20"/>
      <c r="L1033" s="35"/>
      <c r="M1033" s="16"/>
      <c r="N1033" s="35"/>
      <c r="O1033" s="34"/>
      <c r="Q1033">
        <f t="shared" si="69"/>
        <v>0</v>
      </c>
      <c r="T1033" s="26" t="s">
        <v>26</v>
      </c>
      <c r="W1033">
        <f t="shared" si="70"/>
        <v>0</v>
      </c>
      <c r="Y1033" s="13"/>
      <c r="Z1033" s="13"/>
      <c r="AA1033" s="13"/>
      <c r="AB1033" s="13"/>
      <c r="AC1033" s="13"/>
      <c r="AD1033" s="13"/>
      <c r="AE1033" s="13"/>
      <c r="AF1033" s="13"/>
      <c r="AG1033" s="13"/>
      <c r="AH1033" s="13"/>
      <c r="AI1033" s="13"/>
      <c r="AJ1033" s="13"/>
      <c r="AK1033" s="13"/>
    </row>
    <row r="1034" spans="5:37" thickTop="1" thickBot="1">
      <c r="E1034" s="17" t="s">
        <v>24</v>
      </c>
      <c r="F1034" s="18"/>
      <c r="G1034" s="19"/>
      <c r="H1034" s="18"/>
      <c r="I1034" s="20"/>
      <c r="J1034" s="21"/>
      <c r="K1034" s="20"/>
      <c r="L1034" s="35"/>
      <c r="M1034" s="16"/>
      <c r="N1034" s="35"/>
      <c r="O1034" s="34"/>
      <c r="Q1034">
        <f t="shared" si="69"/>
        <v>0</v>
      </c>
      <c r="T1034" s="26" t="s">
        <v>26</v>
      </c>
      <c r="W1034">
        <f t="shared" si="70"/>
        <v>0</v>
      </c>
      <c r="Y1034" s="13"/>
      <c r="Z1034" s="13"/>
      <c r="AA1034" s="13"/>
      <c r="AB1034" s="13"/>
      <c r="AC1034" s="13"/>
      <c r="AD1034" s="13"/>
      <c r="AE1034" s="13"/>
      <c r="AF1034" s="13"/>
      <c r="AG1034" s="13"/>
      <c r="AH1034" s="13"/>
      <c r="AI1034" s="13"/>
      <c r="AJ1034" s="13"/>
      <c r="AK1034" s="13"/>
    </row>
    <row r="1035" spans="5:37" thickTop="1" thickBot="1">
      <c r="E1035" s="17" t="s">
        <v>24</v>
      </c>
      <c r="F1035" s="18"/>
      <c r="G1035" s="19"/>
      <c r="H1035" s="18"/>
      <c r="I1035" s="20"/>
      <c r="J1035" s="21"/>
      <c r="K1035" s="20"/>
      <c r="L1035" s="35"/>
      <c r="M1035" s="16"/>
      <c r="N1035" s="35"/>
      <c r="O1035" s="34"/>
      <c r="Q1035">
        <f t="shared" si="69"/>
        <v>0</v>
      </c>
      <c r="T1035" s="26" t="s">
        <v>26</v>
      </c>
      <c r="W1035">
        <f t="shared" si="70"/>
        <v>0</v>
      </c>
      <c r="Y1035" s="13"/>
      <c r="Z1035" s="13"/>
      <c r="AA1035" s="13"/>
      <c r="AB1035" s="13"/>
      <c r="AC1035" s="13"/>
      <c r="AD1035" s="13"/>
      <c r="AE1035" s="13"/>
      <c r="AF1035" s="13"/>
      <c r="AG1035" s="13"/>
      <c r="AH1035" s="13"/>
      <c r="AI1035" s="13"/>
      <c r="AJ1035" s="13"/>
      <c r="AK1035" s="13"/>
    </row>
    <row r="1036" spans="5:37" thickTop="1" thickBot="1">
      <c r="E1036" s="17" t="s">
        <v>24</v>
      </c>
      <c r="F1036" s="18"/>
      <c r="G1036" s="19"/>
      <c r="H1036" s="18"/>
      <c r="I1036" s="20"/>
      <c r="J1036" s="21"/>
      <c r="K1036" s="20"/>
      <c r="L1036" s="35"/>
      <c r="M1036" s="16"/>
      <c r="N1036" s="35"/>
      <c r="O1036" s="34"/>
      <c r="Q1036">
        <f t="shared" si="69"/>
        <v>0</v>
      </c>
      <c r="T1036" s="26" t="s">
        <v>26</v>
      </c>
      <c r="W1036">
        <f t="shared" si="70"/>
        <v>0</v>
      </c>
      <c r="Y1036" s="13"/>
      <c r="Z1036" s="13"/>
      <c r="AA1036" s="13"/>
      <c r="AB1036" s="13"/>
      <c r="AC1036" s="13"/>
      <c r="AD1036" s="13"/>
      <c r="AE1036" s="13"/>
      <c r="AF1036" s="13"/>
      <c r="AG1036" s="13"/>
      <c r="AH1036" s="13"/>
      <c r="AI1036" s="13"/>
      <c r="AJ1036" s="13"/>
      <c r="AK1036" s="13"/>
    </row>
    <row r="1037" spans="5:37" thickTop="1" thickBot="1">
      <c r="E1037" s="17" t="s">
        <v>24</v>
      </c>
      <c r="F1037" s="18"/>
      <c r="G1037" s="19"/>
      <c r="H1037" s="18"/>
      <c r="I1037" s="20"/>
      <c r="J1037" s="21"/>
      <c r="K1037" s="20"/>
      <c r="L1037" s="35"/>
      <c r="M1037" s="16"/>
      <c r="N1037" s="35"/>
      <c r="O1037" s="34"/>
      <c r="Q1037">
        <f t="shared" si="69"/>
        <v>0</v>
      </c>
      <c r="T1037" s="26" t="s">
        <v>26</v>
      </c>
      <c r="W1037">
        <f t="shared" si="70"/>
        <v>0</v>
      </c>
      <c r="Y1037" s="13"/>
      <c r="Z1037" s="13"/>
      <c r="AA1037" s="13"/>
      <c r="AB1037" s="13"/>
      <c r="AC1037" s="13"/>
      <c r="AD1037" s="13"/>
      <c r="AE1037" s="13"/>
      <c r="AF1037" s="13"/>
      <c r="AG1037" s="13"/>
      <c r="AH1037" s="13"/>
      <c r="AI1037" s="13"/>
      <c r="AJ1037" s="13"/>
      <c r="AK1037" s="13"/>
    </row>
    <row r="1038" spans="5:37" thickTop="1" thickBot="1">
      <c r="E1038" s="17" t="s">
        <v>24</v>
      </c>
      <c r="F1038" s="18"/>
      <c r="G1038" s="19"/>
      <c r="H1038" s="18"/>
      <c r="I1038" s="20"/>
      <c r="J1038" s="21"/>
      <c r="K1038" s="20"/>
      <c r="L1038" s="35"/>
      <c r="M1038" s="16"/>
      <c r="N1038" s="35"/>
      <c r="O1038" s="34"/>
      <c r="Q1038">
        <f t="shared" si="69"/>
        <v>0</v>
      </c>
      <c r="T1038" s="26" t="s">
        <v>26</v>
      </c>
      <c r="W1038">
        <f t="shared" si="70"/>
        <v>0</v>
      </c>
      <c r="Y1038" s="13"/>
      <c r="Z1038" s="13"/>
      <c r="AA1038" s="13"/>
      <c r="AB1038" s="13"/>
      <c r="AC1038" s="13"/>
      <c r="AD1038" s="13"/>
      <c r="AE1038" s="13"/>
      <c r="AF1038" s="13"/>
      <c r="AG1038" s="13"/>
      <c r="AH1038" s="13"/>
      <c r="AI1038" s="13"/>
      <c r="AJ1038" s="13"/>
      <c r="AK1038" s="13"/>
    </row>
    <row r="1039" spans="5:37" thickTop="1" thickBot="1">
      <c r="E1039" s="17" t="s">
        <v>24</v>
      </c>
      <c r="F1039" s="18"/>
      <c r="G1039" s="19"/>
      <c r="H1039" s="18"/>
      <c r="I1039" s="20"/>
      <c r="J1039" s="21"/>
      <c r="K1039" s="20"/>
      <c r="L1039" s="35"/>
      <c r="M1039" s="16"/>
      <c r="N1039" s="35"/>
      <c r="O1039" s="34"/>
      <c r="Q1039">
        <f t="shared" si="69"/>
        <v>0</v>
      </c>
      <c r="T1039" s="26" t="s">
        <v>26</v>
      </c>
      <c r="W1039">
        <f t="shared" si="70"/>
        <v>0</v>
      </c>
      <c r="Y1039" s="13"/>
      <c r="Z1039" s="13"/>
      <c r="AA1039" s="13"/>
      <c r="AB1039" s="13"/>
      <c r="AC1039" s="13"/>
      <c r="AD1039" s="13"/>
      <c r="AE1039" s="13"/>
      <c r="AF1039" s="13"/>
      <c r="AG1039" s="13"/>
      <c r="AH1039" s="13"/>
      <c r="AI1039" s="13"/>
      <c r="AJ1039" s="13"/>
      <c r="AK1039" s="13"/>
    </row>
    <row r="1040" spans="5:37" thickTop="1" thickBot="1">
      <c r="E1040" s="17" t="s">
        <v>24</v>
      </c>
      <c r="F1040" s="18"/>
      <c r="G1040" s="19"/>
      <c r="H1040" s="18"/>
      <c r="I1040" s="20"/>
      <c r="J1040" s="21"/>
      <c r="K1040" s="20"/>
      <c r="L1040" s="35"/>
      <c r="M1040" s="16"/>
      <c r="N1040" s="35"/>
      <c r="O1040" s="34"/>
      <c r="Q1040">
        <f t="shared" si="69"/>
        <v>0</v>
      </c>
      <c r="T1040" s="26" t="s">
        <v>26</v>
      </c>
      <c r="W1040">
        <f t="shared" si="70"/>
        <v>0</v>
      </c>
      <c r="Y1040" s="13"/>
      <c r="Z1040" s="13"/>
      <c r="AA1040" s="13"/>
      <c r="AB1040" s="13"/>
      <c r="AC1040" s="13"/>
      <c r="AD1040" s="13"/>
      <c r="AE1040" s="13"/>
      <c r="AF1040" s="13"/>
      <c r="AG1040" s="13"/>
      <c r="AH1040" s="13"/>
      <c r="AI1040" s="13"/>
      <c r="AJ1040" s="13"/>
      <c r="AK1040" s="13"/>
    </row>
    <row r="1041" spans="5:37" thickTop="1" thickBot="1">
      <c r="E1041" s="17" t="s">
        <v>24</v>
      </c>
      <c r="F1041" s="18"/>
      <c r="G1041" s="19"/>
      <c r="H1041" s="18"/>
      <c r="I1041" s="20"/>
      <c r="J1041" s="21"/>
      <c r="K1041" s="20"/>
      <c r="L1041" s="35"/>
      <c r="M1041" s="16"/>
      <c r="N1041" s="35"/>
      <c r="O1041" s="34"/>
      <c r="Q1041">
        <f t="shared" si="69"/>
        <v>0</v>
      </c>
      <c r="T1041" s="26" t="s">
        <v>26</v>
      </c>
      <c r="W1041">
        <f t="shared" si="70"/>
        <v>0</v>
      </c>
      <c r="Y1041" s="13"/>
      <c r="Z1041" s="13"/>
      <c r="AA1041" s="13"/>
      <c r="AB1041" s="13"/>
      <c r="AC1041" s="13"/>
      <c r="AD1041" s="13"/>
      <c r="AE1041" s="13"/>
      <c r="AF1041" s="13"/>
      <c r="AG1041" s="13"/>
      <c r="AH1041" s="13"/>
      <c r="AI1041" s="13"/>
      <c r="AJ1041" s="13"/>
      <c r="AK1041" s="13"/>
    </row>
    <row r="1042" spans="5:37" thickTop="1" thickBot="1">
      <c r="E1042" s="17" t="s">
        <v>24</v>
      </c>
      <c r="F1042" s="18"/>
      <c r="G1042" s="19"/>
      <c r="H1042" s="18"/>
      <c r="I1042" s="20"/>
      <c r="J1042" s="21"/>
      <c r="K1042" s="20"/>
      <c r="L1042" s="35"/>
      <c r="M1042" s="16"/>
      <c r="N1042" s="35"/>
      <c r="O1042" s="34"/>
      <c r="Q1042">
        <f t="shared" si="69"/>
        <v>0</v>
      </c>
      <c r="T1042" s="26" t="s">
        <v>26</v>
      </c>
      <c r="W1042">
        <f t="shared" si="70"/>
        <v>0</v>
      </c>
      <c r="Y1042" s="13"/>
      <c r="Z1042" s="13"/>
      <c r="AA1042" s="13"/>
      <c r="AB1042" s="13"/>
      <c r="AC1042" s="13"/>
      <c r="AD1042" s="13"/>
      <c r="AE1042" s="13"/>
      <c r="AF1042" s="13"/>
      <c r="AG1042" s="13"/>
      <c r="AH1042" s="13"/>
      <c r="AI1042" s="13"/>
      <c r="AJ1042" s="13"/>
      <c r="AK1042" s="13"/>
    </row>
    <row r="1043" spans="5:37" thickTop="1" thickBot="1">
      <c r="E1043" s="17" t="s">
        <v>24</v>
      </c>
      <c r="F1043" s="18"/>
      <c r="G1043" s="19"/>
      <c r="H1043" s="18"/>
      <c r="I1043" s="20"/>
      <c r="J1043" s="21"/>
      <c r="K1043" s="20"/>
      <c r="L1043" s="35"/>
      <c r="M1043" s="16"/>
      <c r="N1043" s="35"/>
      <c r="O1043" s="34"/>
      <c r="Q1043">
        <f t="shared" si="69"/>
        <v>0</v>
      </c>
      <c r="T1043" s="26" t="s">
        <v>26</v>
      </c>
      <c r="W1043">
        <f t="shared" si="70"/>
        <v>0</v>
      </c>
      <c r="Y1043" s="13"/>
      <c r="Z1043" s="13"/>
      <c r="AA1043" s="13"/>
      <c r="AB1043" s="13"/>
      <c r="AC1043" s="13"/>
      <c r="AD1043" s="13"/>
      <c r="AE1043" s="13"/>
      <c r="AF1043" s="13"/>
      <c r="AG1043" s="13"/>
      <c r="AH1043" s="13"/>
      <c r="AI1043" s="13"/>
      <c r="AJ1043" s="13"/>
      <c r="AK1043" s="13"/>
    </row>
    <row r="1044" spans="5:37" thickTop="1" thickBot="1">
      <c r="E1044" s="17" t="s">
        <v>24</v>
      </c>
      <c r="F1044" s="18"/>
      <c r="G1044" s="19"/>
      <c r="H1044" s="18"/>
      <c r="I1044" s="20"/>
      <c r="J1044" s="21"/>
      <c r="K1044" s="20"/>
      <c r="L1044" s="35"/>
      <c r="M1044" s="16"/>
      <c r="N1044" s="35"/>
      <c r="O1044" s="34"/>
      <c r="Q1044">
        <f t="shared" si="69"/>
        <v>0</v>
      </c>
      <c r="T1044" s="26" t="s">
        <v>26</v>
      </c>
      <c r="W1044">
        <f t="shared" si="70"/>
        <v>0</v>
      </c>
      <c r="Y1044" s="13"/>
      <c r="Z1044" s="13"/>
      <c r="AA1044" s="13"/>
      <c r="AB1044" s="13"/>
      <c r="AC1044" s="13"/>
      <c r="AD1044" s="13"/>
      <c r="AE1044" s="13"/>
      <c r="AF1044" s="13"/>
      <c r="AG1044" s="13"/>
      <c r="AH1044" s="13"/>
      <c r="AI1044" s="13"/>
      <c r="AJ1044" s="13"/>
      <c r="AK1044" s="13"/>
    </row>
    <row r="1045" spans="5:37" thickTop="1" thickBot="1">
      <c r="E1045" s="17" t="s">
        <v>24</v>
      </c>
      <c r="F1045" s="18"/>
      <c r="G1045" s="19"/>
      <c r="H1045" s="18"/>
      <c r="I1045" s="20"/>
      <c r="J1045" s="21"/>
      <c r="K1045" s="20"/>
      <c r="L1045" s="35"/>
      <c r="M1045" s="16"/>
      <c r="N1045" s="35"/>
      <c r="O1045" s="34"/>
      <c r="Q1045">
        <f t="shared" si="69"/>
        <v>0</v>
      </c>
      <c r="T1045" s="26" t="s">
        <v>26</v>
      </c>
      <c r="W1045">
        <f t="shared" si="70"/>
        <v>0</v>
      </c>
      <c r="Y1045" s="13"/>
      <c r="Z1045" s="13"/>
      <c r="AA1045" s="13"/>
      <c r="AB1045" s="13"/>
      <c r="AC1045" s="13"/>
      <c r="AD1045" s="13"/>
      <c r="AE1045" s="13"/>
      <c r="AF1045" s="13"/>
      <c r="AG1045" s="13"/>
      <c r="AH1045" s="13"/>
      <c r="AI1045" s="13"/>
      <c r="AJ1045" s="13"/>
      <c r="AK1045" s="13"/>
    </row>
    <row r="1046" spans="5:37" thickTop="1" thickBot="1">
      <c r="E1046" s="17" t="s">
        <v>24</v>
      </c>
      <c r="F1046" s="18"/>
      <c r="G1046" s="19"/>
      <c r="H1046" s="18"/>
      <c r="I1046" s="20"/>
      <c r="J1046" s="21"/>
      <c r="K1046" s="20"/>
      <c r="L1046" s="35"/>
      <c r="M1046" s="16"/>
      <c r="N1046" s="35"/>
      <c r="O1046" s="34"/>
      <c r="Q1046">
        <f t="shared" si="69"/>
        <v>0</v>
      </c>
      <c r="T1046" s="26" t="s">
        <v>26</v>
      </c>
      <c r="W1046">
        <f t="shared" si="70"/>
        <v>0</v>
      </c>
      <c r="Y1046" s="13"/>
      <c r="Z1046" s="13"/>
      <c r="AA1046" s="13"/>
      <c r="AB1046" s="13"/>
      <c r="AC1046" s="13"/>
      <c r="AD1046" s="13"/>
      <c r="AE1046" s="13"/>
      <c r="AF1046" s="13"/>
      <c r="AG1046" s="13"/>
      <c r="AH1046" s="13"/>
      <c r="AI1046" s="13"/>
      <c r="AJ1046" s="13"/>
      <c r="AK1046" s="13"/>
    </row>
    <row r="1047" spans="5:37" thickTop="1" thickBot="1">
      <c r="E1047" s="17" t="s">
        <v>24</v>
      </c>
      <c r="F1047" s="18"/>
      <c r="G1047" s="19"/>
      <c r="H1047" s="18"/>
      <c r="I1047" s="20"/>
      <c r="J1047" s="21"/>
      <c r="K1047" s="20"/>
      <c r="L1047" s="35"/>
      <c r="M1047" s="16"/>
      <c r="N1047" s="35"/>
      <c r="O1047" s="34"/>
      <c r="Q1047">
        <f t="shared" si="69"/>
        <v>0</v>
      </c>
      <c r="T1047" s="26" t="s">
        <v>26</v>
      </c>
      <c r="W1047">
        <f t="shared" si="70"/>
        <v>0</v>
      </c>
      <c r="Y1047" s="13"/>
      <c r="Z1047" s="13"/>
      <c r="AA1047" s="13"/>
      <c r="AB1047" s="13"/>
      <c r="AC1047" s="13"/>
      <c r="AD1047" s="13"/>
      <c r="AE1047" s="13"/>
      <c r="AF1047" s="13"/>
      <c r="AG1047" s="13"/>
      <c r="AH1047" s="13"/>
      <c r="AI1047" s="13"/>
      <c r="AJ1047" s="13"/>
      <c r="AK1047" s="13"/>
    </row>
    <row r="1048" spans="5:37" thickTop="1" thickBot="1">
      <c r="E1048" s="17" t="s">
        <v>24</v>
      </c>
      <c r="F1048" s="18"/>
      <c r="G1048" s="19"/>
      <c r="H1048" s="18"/>
      <c r="I1048" s="20"/>
      <c r="J1048" s="21"/>
      <c r="K1048" s="20"/>
      <c r="L1048" s="35"/>
      <c r="M1048" s="16"/>
      <c r="N1048" s="35"/>
      <c r="O1048" s="34"/>
      <c r="Q1048">
        <f t="shared" si="69"/>
        <v>0</v>
      </c>
      <c r="T1048" s="26" t="s">
        <v>26</v>
      </c>
      <c r="W1048">
        <f t="shared" si="70"/>
        <v>0</v>
      </c>
      <c r="Y1048" s="13"/>
      <c r="Z1048" s="13"/>
      <c r="AA1048" s="13"/>
      <c r="AB1048" s="13"/>
      <c r="AC1048" s="13"/>
      <c r="AD1048" s="13"/>
      <c r="AE1048" s="13"/>
      <c r="AF1048" s="13"/>
      <c r="AG1048" s="13"/>
      <c r="AH1048" s="13"/>
      <c r="AI1048" s="13"/>
      <c r="AJ1048" s="13"/>
      <c r="AK1048" s="13"/>
    </row>
    <row r="1049" spans="5:37" thickTop="1" thickBot="1">
      <c r="E1049" s="17" t="s">
        <v>24</v>
      </c>
      <c r="F1049" s="18"/>
      <c r="G1049" s="19"/>
      <c r="H1049" s="18"/>
      <c r="I1049" s="20"/>
      <c r="J1049" s="21"/>
      <c r="K1049" s="20"/>
      <c r="L1049" s="35"/>
      <c r="M1049" s="16"/>
      <c r="N1049" s="35"/>
      <c r="O1049" s="34"/>
      <c r="Q1049">
        <f t="shared" si="69"/>
        <v>0</v>
      </c>
      <c r="T1049" s="26" t="s">
        <v>26</v>
      </c>
      <c r="W1049">
        <f t="shared" si="70"/>
        <v>0</v>
      </c>
      <c r="Y1049" s="13"/>
      <c r="Z1049" s="13"/>
      <c r="AA1049" s="13"/>
      <c r="AB1049" s="13"/>
      <c r="AC1049" s="13"/>
      <c r="AD1049" s="13"/>
      <c r="AE1049" s="13"/>
      <c r="AF1049" s="13"/>
      <c r="AG1049" s="13"/>
      <c r="AH1049" s="13"/>
      <c r="AI1049" s="13"/>
      <c r="AJ1049" s="13"/>
      <c r="AK1049" s="13"/>
    </row>
    <row r="1050" spans="5:37" thickTop="1" thickBot="1">
      <c r="E1050" s="17" t="s">
        <v>24</v>
      </c>
      <c r="F1050" s="18"/>
      <c r="G1050" s="19"/>
      <c r="H1050" s="18"/>
      <c r="I1050" s="20"/>
      <c r="J1050" s="21"/>
      <c r="K1050" s="20"/>
      <c r="L1050" s="35"/>
      <c r="M1050" s="16"/>
      <c r="N1050" s="35"/>
      <c r="O1050" s="34"/>
      <c r="Q1050">
        <f t="shared" si="69"/>
        <v>0</v>
      </c>
      <c r="T1050" s="26" t="s">
        <v>26</v>
      </c>
      <c r="W1050">
        <f t="shared" si="70"/>
        <v>0</v>
      </c>
      <c r="Y1050" s="13"/>
      <c r="Z1050" s="13"/>
      <c r="AA1050" s="13"/>
      <c r="AB1050" s="13"/>
      <c r="AC1050" s="13"/>
      <c r="AD1050" s="13"/>
      <c r="AE1050" s="13"/>
      <c r="AF1050" s="13"/>
      <c r="AG1050" s="13"/>
      <c r="AH1050" s="13"/>
      <c r="AI1050" s="13"/>
      <c r="AJ1050" s="13"/>
      <c r="AK1050" s="13"/>
    </row>
    <row r="1051" spans="5:37" thickTop="1" thickBot="1">
      <c r="E1051" s="17" t="s">
        <v>24</v>
      </c>
      <c r="F1051" s="18"/>
      <c r="G1051" s="19"/>
      <c r="H1051" s="18"/>
      <c r="I1051" s="20"/>
      <c r="J1051" s="21"/>
      <c r="K1051" s="20"/>
      <c r="L1051" s="35"/>
      <c r="M1051" s="16"/>
      <c r="N1051" s="35"/>
      <c r="O1051" s="34"/>
      <c r="Q1051">
        <f t="shared" si="69"/>
        <v>0</v>
      </c>
      <c r="T1051" s="26" t="s">
        <v>26</v>
      </c>
      <c r="W1051">
        <f t="shared" si="70"/>
        <v>0</v>
      </c>
      <c r="Y1051" s="13"/>
      <c r="Z1051" s="13"/>
      <c r="AA1051" s="13"/>
      <c r="AB1051" s="13"/>
      <c r="AC1051" s="13"/>
      <c r="AD1051" s="13"/>
      <c r="AE1051" s="13"/>
      <c r="AF1051" s="13"/>
      <c r="AG1051" s="13"/>
      <c r="AH1051" s="13"/>
      <c r="AI1051" s="13"/>
      <c r="AJ1051" s="13"/>
      <c r="AK1051" s="13"/>
    </row>
    <row r="1052" spans="5:37" thickTop="1" thickBot="1">
      <c r="E1052" s="17" t="s">
        <v>24</v>
      </c>
      <c r="F1052" s="18"/>
      <c r="G1052" s="19"/>
      <c r="H1052" s="18"/>
      <c r="I1052" s="20"/>
      <c r="J1052" s="21"/>
      <c r="K1052" s="20"/>
      <c r="L1052" s="35"/>
      <c r="M1052" s="16"/>
      <c r="N1052" s="35"/>
      <c r="O1052" s="34"/>
      <c r="Q1052">
        <f t="shared" si="69"/>
        <v>0</v>
      </c>
      <c r="T1052" s="26" t="s">
        <v>26</v>
      </c>
      <c r="W1052">
        <f t="shared" si="70"/>
        <v>0</v>
      </c>
      <c r="Y1052" s="13"/>
      <c r="Z1052" s="13"/>
      <c r="AA1052" s="13"/>
      <c r="AB1052" s="13"/>
      <c r="AC1052" s="13"/>
      <c r="AD1052" s="13"/>
      <c r="AE1052" s="13"/>
      <c r="AF1052" s="13"/>
      <c r="AG1052" s="13"/>
      <c r="AH1052" s="13"/>
      <c r="AI1052" s="13"/>
      <c r="AJ1052" s="13"/>
      <c r="AK1052" s="13"/>
    </row>
    <row r="1053" spans="5:37" thickTop="1" thickBot="1">
      <c r="E1053" s="17" t="s">
        <v>24</v>
      </c>
      <c r="F1053" s="18"/>
      <c r="G1053" s="19"/>
      <c r="H1053" s="18"/>
      <c r="I1053" s="20"/>
      <c r="J1053" s="21"/>
      <c r="K1053" s="20"/>
      <c r="L1053" s="35"/>
      <c r="M1053" s="16"/>
      <c r="N1053" s="35"/>
      <c r="O1053" s="34"/>
      <c r="Q1053">
        <f t="shared" si="69"/>
        <v>0</v>
      </c>
      <c r="T1053" s="26" t="s">
        <v>26</v>
      </c>
      <c r="W1053">
        <f t="shared" si="70"/>
        <v>0</v>
      </c>
      <c r="Y1053" s="13"/>
      <c r="Z1053" s="13"/>
      <c r="AA1053" s="13"/>
      <c r="AB1053" s="13"/>
      <c r="AC1053" s="13"/>
      <c r="AD1053" s="13"/>
      <c r="AE1053" s="13"/>
      <c r="AF1053" s="13"/>
      <c r="AG1053" s="13"/>
      <c r="AH1053" s="13"/>
      <c r="AI1053" s="13"/>
      <c r="AJ1053" s="13"/>
      <c r="AK1053" s="13"/>
    </row>
    <row r="1054" spans="5:37" thickTop="1" thickBot="1">
      <c r="E1054" s="17" t="s">
        <v>24</v>
      </c>
      <c r="F1054" s="18"/>
      <c r="G1054" s="19"/>
      <c r="H1054" s="18"/>
      <c r="I1054" s="20"/>
      <c r="J1054" s="21"/>
      <c r="K1054" s="20"/>
      <c r="L1054" s="35"/>
      <c r="M1054" s="16"/>
      <c r="N1054" s="35"/>
      <c r="O1054" s="34"/>
      <c r="Q1054">
        <f t="shared" si="69"/>
        <v>0</v>
      </c>
      <c r="T1054" s="26" t="s">
        <v>26</v>
      </c>
      <c r="W1054">
        <f t="shared" si="70"/>
        <v>0</v>
      </c>
      <c r="Y1054" s="13"/>
      <c r="Z1054" s="13"/>
      <c r="AA1054" s="13"/>
      <c r="AB1054" s="13"/>
      <c r="AC1054" s="13"/>
      <c r="AD1054" s="13"/>
      <c r="AE1054" s="13"/>
      <c r="AF1054" s="13"/>
      <c r="AG1054" s="13"/>
      <c r="AH1054" s="13"/>
      <c r="AI1054" s="13"/>
      <c r="AJ1054" s="13"/>
      <c r="AK1054" s="13"/>
    </row>
    <row r="1055" spans="5:37" thickTop="1" thickBot="1">
      <c r="E1055" s="17" t="s">
        <v>24</v>
      </c>
      <c r="F1055" s="18"/>
      <c r="G1055" s="19"/>
      <c r="H1055" s="18"/>
      <c r="I1055" s="20"/>
      <c r="J1055" s="21"/>
      <c r="K1055" s="20"/>
      <c r="L1055" s="35"/>
      <c r="M1055" s="16"/>
      <c r="N1055" s="35"/>
      <c r="O1055" s="34"/>
      <c r="Q1055">
        <f t="shared" si="69"/>
        <v>0</v>
      </c>
      <c r="T1055" s="26" t="s">
        <v>26</v>
      </c>
      <c r="W1055">
        <f t="shared" si="70"/>
        <v>0</v>
      </c>
      <c r="Y1055" s="13"/>
      <c r="Z1055" s="13"/>
      <c r="AA1055" s="13"/>
      <c r="AB1055" s="13"/>
      <c r="AC1055" s="13"/>
      <c r="AD1055" s="13"/>
      <c r="AE1055" s="13"/>
      <c r="AF1055" s="13"/>
      <c r="AG1055" s="13"/>
      <c r="AH1055" s="13"/>
      <c r="AI1055" s="13"/>
      <c r="AJ1055" s="13"/>
      <c r="AK1055" s="13"/>
    </row>
    <row r="1056" spans="5:37" thickTop="1" thickBot="1">
      <c r="E1056" s="17" t="s">
        <v>24</v>
      </c>
      <c r="F1056" s="18"/>
      <c r="G1056" s="19"/>
      <c r="H1056" s="18"/>
      <c r="I1056" s="20"/>
      <c r="J1056" s="21"/>
      <c r="K1056" s="20"/>
      <c r="L1056" s="35"/>
      <c r="M1056" s="16"/>
      <c r="N1056" s="35"/>
      <c r="O1056" s="34"/>
      <c r="Q1056">
        <f t="shared" si="69"/>
        <v>0</v>
      </c>
      <c r="T1056" s="26" t="s">
        <v>26</v>
      </c>
      <c r="W1056">
        <f t="shared" si="70"/>
        <v>0</v>
      </c>
      <c r="Y1056" s="13"/>
      <c r="Z1056" s="13"/>
      <c r="AA1056" s="13"/>
      <c r="AB1056" s="13"/>
      <c r="AC1056" s="13"/>
      <c r="AD1056" s="13"/>
      <c r="AE1056" s="13"/>
      <c r="AF1056" s="13"/>
      <c r="AG1056" s="13"/>
      <c r="AH1056" s="13"/>
      <c r="AI1056" s="13"/>
      <c r="AJ1056" s="13"/>
      <c r="AK1056" s="13"/>
    </row>
    <row r="1057" spans="5:37" thickTop="1" thickBot="1">
      <c r="E1057" s="17" t="s">
        <v>24</v>
      </c>
      <c r="F1057" s="18"/>
      <c r="G1057" s="19"/>
      <c r="H1057" s="18"/>
      <c r="I1057" s="20"/>
      <c r="J1057" s="21"/>
      <c r="K1057" s="20"/>
      <c r="L1057" s="35"/>
      <c r="M1057" s="16"/>
      <c r="N1057" s="35"/>
      <c r="O1057" s="34"/>
      <c r="Q1057">
        <f t="shared" si="69"/>
        <v>0</v>
      </c>
      <c r="T1057" s="26" t="s">
        <v>26</v>
      </c>
      <c r="W1057">
        <f t="shared" si="70"/>
        <v>0</v>
      </c>
      <c r="Y1057" s="13"/>
      <c r="Z1057" s="13"/>
      <c r="AA1057" s="13"/>
      <c r="AB1057" s="13"/>
      <c r="AC1057" s="13"/>
      <c r="AD1057" s="13"/>
      <c r="AE1057" s="13"/>
      <c r="AF1057" s="13"/>
      <c r="AG1057" s="13"/>
      <c r="AH1057" s="13"/>
      <c r="AI1057" s="13"/>
      <c r="AJ1057" s="13"/>
      <c r="AK1057" s="13"/>
    </row>
    <row r="1058" spans="5:37" thickTop="1" thickBot="1">
      <c r="E1058" s="17" t="s">
        <v>24</v>
      </c>
      <c r="F1058" s="18"/>
      <c r="G1058" s="19"/>
      <c r="H1058" s="18"/>
      <c r="I1058" s="20"/>
      <c r="J1058" s="21"/>
      <c r="K1058" s="20"/>
      <c r="L1058" s="35"/>
      <c r="M1058" s="16"/>
      <c r="N1058" s="35"/>
      <c r="O1058" s="34"/>
      <c r="Q1058">
        <f t="shared" si="69"/>
        <v>0</v>
      </c>
      <c r="T1058" s="26" t="s">
        <v>26</v>
      </c>
      <c r="W1058">
        <f t="shared" si="70"/>
        <v>0</v>
      </c>
      <c r="Y1058" s="13"/>
      <c r="Z1058" s="13"/>
      <c r="AA1058" s="13"/>
      <c r="AB1058" s="13"/>
      <c r="AC1058" s="13"/>
      <c r="AD1058" s="13"/>
      <c r="AE1058" s="13"/>
      <c r="AF1058" s="13"/>
      <c r="AG1058" s="13"/>
      <c r="AH1058" s="13"/>
      <c r="AI1058" s="13"/>
      <c r="AJ1058" s="13"/>
      <c r="AK1058" s="13"/>
    </row>
    <row r="1059" spans="5:37" thickTop="1" thickBot="1">
      <c r="E1059" s="17" t="s">
        <v>24</v>
      </c>
      <c r="F1059" s="18"/>
      <c r="G1059" s="19"/>
      <c r="H1059" s="18"/>
      <c r="I1059" s="20"/>
      <c r="J1059" s="21"/>
      <c r="K1059" s="20"/>
      <c r="L1059" s="35"/>
      <c r="M1059" s="16"/>
      <c r="N1059" s="35"/>
      <c r="O1059" s="34"/>
      <c r="Q1059">
        <f t="shared" si="69"/>
        <v>0</v>
      </c>
      <c r="T1059" s="26" t="s">
        <v>26</v>
      </c>
      <c r="W1059">
        <f t="shared" si="70"/>
        <v>0</v>
      </c>
      <c r="Y1059" s="13"/>
      <c r="Z1059" s="13"/>
      <c r="AA1059" s="13"/>
      <c r="AB1059" s="13"/>
      <c r="AC1059" s="13"/>
      <c r="AD1059" s="13"/>
      <c r="AE1059" s="13"/>
      <c r="AF1059" s="13"/>
      <c r="AG1059" s="13"/>
      <c r="AH1059" s="13"/>
      <c r="AI1059" s="13"/>
      <c r="AJ1059" s="13"/>
      <c r="AK1059" s="13"/>
    </row>
    <row r="1060" spans="5:37" thickTop="1" thickBot="1">
      <c r="E1060" s="17" t="s">
        <v>24</v>
      </c>
      <c r="F1060" s="18"/>
      <c r="G1060" s="19"/>
      <c r="H1060" s="18"/>
      <c r="I1060" s="20"/>
      <c r="J1060" s="21"/>
      <c r="K1060" s="20"/>
      <c r="L1060" s="35"/>
      <c r="M1060" s="16"/>
      <c r="N1060" s="35"/>
      <c r="O1060" s="34"/>
      <c r="Q1060">
        <f t="shared" si="69"/>
        <v>0</v>
      </c>
      <c r="T1060" s="26" t="s">
        <v>26</v>
      </c>
      <c r="W1060">
        <f t="shared" si="70"/>
        <v>0</v>
      </c>
      <c r="Y1060" s="13"/>
      <c r="Z1060" s="13"/>
      <c r="AA1060" s="13"/>
      <c r="AB1060" s="13"/>
      <c r="AC1060" s="13"/>
      <c r="AD1060" s="13"/>
      <c r="AE1060" s="13"/>
      <c r="AF1060" s="13"/>
      <c r="AG1060" s="13"/>
      <c r="AH1060" s="13"/>
      <c r="AI1060" s="13"/>
      <c r="AJ1060" s="13"/>
      <c r="AK1060" s="13"/>
    </row>
    <row r="1061" spans="5:37" thickTop="1" thickBot="1">
      <c r="E1061" s="17" t="s">
        <v>24</v>
      </c>
      <c r="F1061" s="18"/>
      <c r="G1061" s="19"/>
      <c r="H1061" s="18"/>
      <c r="I1061" s="20"/>
      <c r="J1061" s="21"/>
      <c r="K1061" s="20"/>
      <c r="L1061" s="35"/>
      <c r="M1061" s="16"/>
      <c r="N1061" s="35"/>
      <c r="O1061" s="34"/>
      <c r="Q1061">
        <f t="shared" si="69"/>
        <v>0</v>
      </c>
      <c r="T1061" s="26" t="s">
        <v>26</v>
      </c>
      <c r="W1061">
        <f t="shared" si="70"/>
        <v>0</v>
      </c>
      <c r="Y1061" s="13"/>
      <c r="Z1061" s="13"/>
      <c r="AA1061" s="13"/>
      <c r="AB1061" s="13"/>
      <c r="AC1061" s="13"/>
      <c r="AD1061" s="13"/>
      <c r="AE1061" s="13"/>
      <c r="AF1061" s="13"/>
      <c r="AG1061" s="13"/>
      <c r="AH1061" s="13"/>
      <c r="AI1061" s="13"/>
      <c r="AJ1061" s="13"/>
      <c r="AK1061" s="13"/>
    </row>
    <row r="1062" spans="5:37" thickTop="1" thickBot="1">
      <c r="E1062" s="17" t="s">
        <v>24</v>
      </c>
      <c r="F1062" s="18"/>
      <c r="G1062" s="19"/>
      <c r="H1062" s="18"/>
      <c r="I1062" s="20"/>
      <c r="J1062" s="21"/>
      <c r="K1062" s="20"/>
      <c r="L1062" s="35"/>
      <c r="M1062" s="16"/>
      <c r="N1062" s="35"/>
      <c r="O1062" s="34"/>
      <c r="Q1062">
        <f t="shared" si="69"/>
        <v>0</v>
      </c>
      <c r="T1062" s="26" t="s">
        <v>26</v>
      </c>
      <c r="W1062">
        <f t="shared" si="70"/>
        <v>0</v>
      </c>
      <c r="Y1062" s="13"/>
      <c r="Z1062" s="13"/>
      <c r="AA1062" s="13"/>
      <c r="AB1062" s="13"/>
      <c r="AC1062" s="13"/>
      <c r="AD1062" s="13"/>
      <c r="AE1062" s="13"/>
      <c r="AF1062" s="13"/>
      <c r="AG1062" s="13"/>
      <c r="AH1062" s="13"/>
      <c r="AI1062" s="13"/>
      <c r="AJ1062" s="13"/>
      <c r="AK1062" s="13"/>
    </row>
    <row r="1063" spans="5:37" thickTop="1" thickBot="1">
      <c r="E1063" s="17" t="s">
        <v>24</v>
      </c>
      <c r="F1063" s="18"/>
      <c r="G1063" s="19"/>
      <c r="H1063" s="18"/>
      <c r="I1063" s="20"/>
      <c r="J1063" s="21"/>
      <c r="K1063" s="20"/>
      <c r="L1063" s="35"/>
      <c r="M1063" s="16"/>
      <c r="N1063" s="35"/>
      <c r="O1063" s="34"/>
      <c r="Q1063">
        <f t="shared" si="69"/>
        <v>0</v>
      </c>
      <c r="T1063" s="26" t="s">
        <v>26</v>
      </c>
      <c r="W1063">
        <f t="shared" si="70"/>
        <v>0</v>
      </c>
      <c r="Y1063" s="13"/>
      <c r="Z1063" s="13"/>
      <c r="AA1063" s="13"/>
      <c r="AB1063" s="13"/>
      <c r="AC1063" s="13"/>
      <c r="AD1063" s="13"/>
      <c r="AE1063" s="13"/>
      <c r="AF1063" s="13"/>
      <c r="AG1063" s="13"/>
      <c r="AH1063" s="13"/>
      <c r="AI1063" s="13"/>
      <c r="AJ1063" s="13"/>
      <c r="AK1063" s="13"/>
    </row>
    <row r="1064" spans="5:37" thickTop="1" thickBot="1">
      <c r="E1064" s="17" t="s">
        <v>24</v>
      </c>
      <c r="F1064" s="18"/>
      <c r="G1064" s="19"/>
      <c r="H1064" s="18"/>
      <c r="I1064" s="20"/>
      <c r="J1064" s="21"/>
      <c r="K1064" s="20"/>
      <c r="L1064" s="35"/>
      <c r="M1064" s="16"/>
      <c r="N1064" s="35"/>
      <c r="O1064" s="34"/>
      <c r="Q1064">
        <f t="shared" si="69"/>
        <v>0</v>
      </c>
      <c r="T1064" s="26" t="s">
        <v>26</v>
      </c>
      <c r="W1064">
        <f t="shared" si="70"/>
        <v>0</v>
      </c>
      <c r="Y1064" s="13"/>
      <c r="Z1064" s="13"/>
      <c r="AA1064" s="13"/>
      <c r="AB1064" s="13"/>
      <c r="AC1064" s="13"/>
      <c r="AD1064" s="13"/>
      <c r="AE1064" s="13"/>
      <c r="AF1064" s="13"/>
      <c r="AG1064" s="13"/>
      <c r="AH1064" s="13"/>
      <c r="AI1064" s="13"/>
      <c r="AJ1064" s="13"/>
      <c r="AK1064" s="13"/>
    </row>
    <row r="1065" spans="5:37" thickTop="1" thickBot="1">
      <c r="E1065" s="17" t="s">
        <v>24</v>
      </c>
      <c r="F1065" s="18"/>
      <c r="G1065" s="19"/>
      <c r="H1065" s="18"/>
      <c r="I1065" s="20"/>
      <c r="J1065" s="21"/>
      <c r="K1065" s="20"/>
      <c r="L1065" s="35"/>
      <c r="M1065" s="16"/>
      <c r="N1065" s="35"/>
      <c r="O1065" s="34"/>
      <c r="Q1065">
        <f t="shared" si="69"/>
        <v>0</v>
      </c>
      <c r="T1065" s="26" t="s">
        <v>26</v>
      </c>
      <c r="W1065">
        <f t="shared" si="70"/>
        <v>0</v>
      </c>
      <c r="Y1065" s="13"/>
      <c r="Z1065" s="13"/>
      <c r="AA1065" s="13"/>
      <c r="AB1065" s="13"/>
      <c r="AC1065" s="13"/>
      <c r="AD1065" s="13"/>
      <c r="AE1065" s="13"/>
      <c r="AF1065" s="13"/>
      <c r="AG1065" s="13"/>
      <c r="AH1065" s="13"/>
      <c r="AI1065" s="13"/>
      <c r="AJ1065" s="13"/>
      <c r="AK1065" s="13"/>
    </row>
    <row r="1066" spans="5:37" thickTop="1" thickBot="1">
      <c r="E1066" s="17" t="s">
        <v>24</v>
      </c>
      <c r="F1066" s="18"/>
      <c r="G1066" s="19"/>
      <c r="H1066" s="18"/>
      <c r="I1066" s="20"/>
      <c r="J1066" s="21"/>
      <c r="K1066" s="20"/>
      <c r="L1066" s="35"/>
      <c r="M1066" s="16"/>
      <c r="N1066" s="35"/>
      <c r="O1066" s="34"/>
      <c r="Q1066">
        <f t="shared" si="69"/>
        <v>0</v>
      </c>
      <c r="T1066" s="26" t="s">
        <v>26</v>
      </c>
      <c r="W1066">
        <f t="shared" si="70"/>
        <v>0</v>
      </c>
      <c r="Y1066" s="13"/>
      <c r="Z1066" s="13"/>
      <c r="AA1066" s="13"/>
      <c r="AB1066" s="13"/>
      <c r="AC1066" s="13"/>
      <c r="AD1066" s="13"/>
      <c r="AE1066" s="13"/>
      <c r="AF1066" s="13"/>
      <c r="AG1066" s="13"/>
      <c r="AH1066" s="13"/>
      <c r="AI1066" s="13"/>
      <c r="AJ1066" s="13"/>
      <c r="AK1066" s="13"/>
    </row>
    <row r="1067" spans="5:37" thickTop="1" thickBot="1">
      <c r="E1067" s="17" t="s">
        <v>24</v>
      </c>
      <c r="F1067" s="18"/>
      <c r="G1067" s="19"/>
      <c r="H1067" s="18"/>
      <c r="I1067" s="20"/>
      <c r="J1067" s="21"/>
      <c r="K1067" s="20"/>
      <c r="L1067" s="35"/>
      <c r="M1067" s="16"/>
      <c r="N1067" s="35"/>
      <c r="O1067" s="34"/>
      <c r="Q1067">
        <f t="shared" si="69"/>
        <v>0</v>
      </c>
      <c r="T1067" s="26" t="s">
        <v>26</v>
      </c>
      <c r="W1067">
        <f t="shared" si="70"/>
        <v>0</v>
      </c>
      <c r="Y1067" s="13"/>
      <c r="Z1067" s="13"/>
      <c r="AA1067" s="13"/>
      <c r="AB1067" s="13"/>
      <c r="AC1067" s="13"/>
      <c r="AD1067" s="13"/>
      <c r="AE1067" s="13"/>
      <c r="AF1067" s="13"/>
      <c r="AG1067" s="13"/>
      <c r="AH1067" s="13"/>
      <c r="AI1067" s="13"/>
      <c r="AJ1067" s="13"/>
      <c r="AK1067" s="13"/>
    </row>
    <row r="1068" spans="5:37" thickTop="1" thickBot="1">
      <c r="E1068" s="17" t="s">
        <v>24</v>
      </c>
      <c r="F1068" s="18"/>
      <c r="G1068" s="19"/>
      <c r="H1068" s="18"/>
      <c r="I1068" s="20"/>
      <c r="J1068" s="21"/>
      <c r="K1068" s="20"/>
      <c r="L1068" s="35"/>
      <c r="M1068" s="16"/>
      <c r="N1068" s="35"/>
      <c r="O1068" s="34"/>
      <c r="Q1068">
        <f t="shared" si="69"/>
        <v>0</v>
      </c>
      <c r="T1068" s="26" t="s">
        <v>26</v>
      </c>
      <c r="W1068">
        <f t="shared" si="70"/>
        <v>0</v>
      </c>
      <c r="Y1068" s="13"/>
      <c r="Z1068" s="13"/>
      <c r="AA1068" s="13"/>
      <c r="AB1068" s="13"/>
      <c r="AC1068" s="13"/>
      <c r="AD1068" s="13"/>
      <c r="AE1068" s="13"/>
      <c r="AF1068" s="13"/>
      <c r="AG1068" s="13"/>
      <c r="AH1068" s="13"/>
      <c r="AI1068" s="13"/>
      <c r="AJ1068" s="13"/>
      <c r="AK1068" s="13"/>
    </row>
    <row r="1069" spans="5:37" thickTop="1" thickBot="1">
      <c r="E1069" s="17" t="s">
        <v>24</v>
      </c>
      <c r="F1069" s="18"/>
      <c r="G1069" s="19"/>
      <c r="H1069" s="18"/>
      <c r="I1069" s="20"/>
      <c r="J1069" s="21"/>
      <c r="K1069" s="20"/>
      <c r="L1069" s="35"/>
      <c r="M1069" s="16"/>
      <c r="N1069" s="35"/>
      <c r="O1069" s="34"/>
      <c r="Q1069">
        <f t="shared" si="69"/>
        <v>0</v>
      </c>
      <c r="T1069" s="26" t="s">
        <v>26</v>
      </c>
      <c r="W1069">
        <f t="shared" si="70"/>
        <v>0</v>
      </c>
      <c r="Y1069" s="13"/>
      <c r="Z1069" s="13"/>
      <c r="AA1069" s="13"/>
      <c r="AB1069" s="13"/>
      <c r="AC1069" s="13"/>
      <c r="AD1069" s="13"/>
      <c r="AE1069" s="13"/>
      <c r="AF1069" s="13"/>
      <c r="AG1069" s="13"/>
      <c r="AH1069" s="13"/>
      <c r="AI1069" s="13"/>
      <c r="AJ1069" s="13"/>
      <c r="AK1069" s="13"/>
    </row>
    <row r="1070" spans="5:37" thickTop="1" thickBot="1">
      <c r="E1070" s="17" t="s">
        <v>24</v>
      </c>
      <c r="F1070" s="18"/>
      <c r="G1070" s="19"/>
      <c r="H1070" s="18"/>
      <c r="I1070" s="20"/>
      <c r="J1070" s="21"/>
      <c r="K1070" s="20"/>
      <c r="L1070" s="35"/>
      <c r="M1070" s="16"/>
      <c r="N1070" s="35"/>
      <c r="O1070" s="34"/>
      <c r="Q1070">
        <f t="shared" si="69"/>
        <v>0</v>
      </c>
      <c r="T1070" s="26" t="s">
        <v>26</v>
      </c>
      <c r="W1070">
        <f t="shared" si="70"/>
        <v>0</v>
      </c>
      <c r="Y1070" s="13"/>
      <c r="Z1070" s="13"/>
      <c r="AA1070" s="13"/>
      <c r="AB1070" s="13"/>
      <c r="AC1070" s="13"/>
      <c r="AD1070" s="13"/>
      <c r="AE1070" s="13"/>
      <c r="AF1070" s="13"/>
      <c r="AG1070" s="13"/>
      <c r="AH1070" s="13"/>
      <c r="AI1070" s="13"/>
      <c r="AJ1070" s="13"/>
      <c r="AK1070" s="13"/>
    </row>
    <row r="1071" spans="5:37" thickTop="1" thickBot="1">
      <c r="E1071" s="17" t="s">
        <v>24</v>
      </c>
      <c r="F1071" s="18"/>
      <c r="G1071" s="19"/>
      <c r="H1071" s="18"/>
      <c r="I1071" s="20"/>
      <c r="J1071" s="21"/>
      <c r="K1071" s="20"/>
      <c r="L1071" s="35"/>
      <c r="M1071" s="16"/>
      <c r="N1071" s="35"/>
      <c r="O1071" s="34"/>
      <c r="Q1071">
        <f t="shared" si="69"/>
        <v>0</v>
      </c>
      <c r="T1071" s="26" t="s">
        <v>26</v>
      </c>
      <c r="W1071">
        <f t="shared" si="70"/>
        <v>0</v>
      </c>
      <c r="Y1071" s="13"/>
      <c r="Z1071" s="13"/>
      <c r="AA1071" s="13"/>
      <c r="AB1071" s="13"/>
      <c r="AC1071" s="13"/>
      <c r="AD1071" s="13"/>
      <c r="AE1071" s="13"/>
      <c r="AF1071" s="13"/>
      <c r="AG1071" s="13"/>
      <c r="AH1071" s="13"/>
      <c r="AI1071" s="13"/>
      <c r="AJ1071" s="13"/>
      <c r="AK1071" s="13"/>
    </row>
    <row r="1072" spans="5:37" thickTop="1" thickBot="1">
      <c r="E1072" s="17" t="s">
        <v>24</v>
      </c>
      <c r="F1072" s="18"/>
      <c r="G1072" s="19"/>
      <c r="H1072" s="18"/>
      <c r="I1072" s="20"/>
      <c r="J1072" s="21"/>
      <c r="K1072" s="20"/>
      <c r="L1072" s="35"/>
      <c r="M1072" s="16"/>
      <c r="N1072" s="35"/>
      <c r="O1072" s="34"/>
      <c r="Q1072">
        <f t="shared" si="69"/>
        <v>0</v>
      </c>
      <c r="T1072" s="26" t="s">
        <v>26</v>
      </c>
      <c r="W1072">
        <f t="shared" si="70"/>
        <v>0</v>
      </c>
      <c r="Y1072" s="13"/>
      <c r="Z1072" s="13"/>
      <c r="AA1072" s="13"/>
      <c r="AB1072" s="13"/>
      <c r="AC1072" s="13"/>
      <c r="AD1072" s="13"/>
      <c r="AE1072" s="13"/>
      <c r="AF1072" s="13"/>
      <c r="AG1072" s="13"/>
      <c r="AH1072" s="13"/>
      <c r="AI1072" s="13"/>
      <c r="AJ1072" s="13"/>
      <c r="AK1072" s="13"/>
    </row>
    <row r="1073" spans="5:37" thickTop="1" thickBot="1">
      <c r="E1073" s="17" t="s">
        <v>24</v>
      </c>
      <c r="F1073" s="18"/>
      <c r="G1073" s="19"/>
      <c r="H1073" s="18"/>
      <c r="I1073" s="20"/>
      <c r="J1073" s="21"/>
      <c r="K1073" s="20"/>
      <c r="L1073" s="35"/>
      <c r="M1073" s="16"/>
      <c r="N1073" s="35"/>
      <c r="O1073" s="34"/>
      <c r="Q1073">
        <f t="shared" si="69"/>
        <v>0</v>
      </c>
      <c r="T1073" s="26" t="s">
        <v>26</v>
      </c>
      <c r="W1073">
        <f t="shared" si="70"/>
        <v>0</v>
      </c>
      <c r="Y1073" s="13"/>
      <c r="Z1073" s="13"/>
      <c r="AA1073" s="13"/>
      <c r="AB1073" s="13"/>
      <c r="AC1073" s="13"/>
      <c r="AD1073" s="13"/>
      <c r="AE1073" s="13"/>
      <c r="AF1073" s="13"/>
      <c r="AG1073" s="13"/>
      <c r="AH1073" s="13"/>
      <c r="AI1073" s="13"/>
      <c r="AJ1073" s="13"/>
      <c r="AK1073" s="13"/>
    </row>
    <row r="1074" spans="5:37" thickTop="1" thickBot="1">
      <c r="E1074" s="17" t="s">
        <v>24</v>
      </c>
      <c r="F1074" s="18"/>
      <c r="G1074" s="19"/>
      <c r="H1074" s="18"/>
      <c r="I1074" s="20"/>
      <c r="J1074" s="21"/>
      <c r="K1074" s="20"/>
      <c r="L1074" s="35"/>
      <c r="M1074" s="16"/>
      <c r="N1074" s="35"/>
      <c r="O1074" s="34"/>
      <c r="Q1074">
        <f t="shared" si="69"/>
        <v>0</v>
      </c>
      <c r="T1074" s="26" t="s">
        <v>26</v>
      </c>
      <c r="W1074">
        <f t="shared" si="70"/>
        <v>0</v>
      </c>
      <c r="Y1074" s="13"/>
      <c r="Z1074" s="13"/>
      <c r="AA1074" s="13"/>
      <c r="AB1074" s="13"/>
      <c r="AC1074" s="13"/>
      <c r="AD1074" s="13"/>
      <c r="AE1074" s="13"/>
      <c r="AF1074" s="13"/>
      <c r="AG1074" s="13"/>
      <c r="AH1074" s="13"/>
      <c r="AI1074" s="13"/>
      <c r="AJ1074" s="13"/>
      <c r="AK1074" s="13"/>
    </row>
    <row r="1075" spans="5:37" thickTop="1" thickBot="1">
      <c r="E1075" s="17" t="s">
        <v>24</v>
      </c>
      <c r="F1075" s="18"/>
      <c r="G1075" s="19"/>
      <c r="H1075" s="18"/>
      <c r="I1075" s="20"/>
      <c r="J1075" s="21"/>
      <c r="K1075" s="20"/>
      <c r="L1075" s="35"/>
      <c r="M1075" s="16"/>
      <c r="N1075" s="35"/>
      <c r="O1075" s="34"/>
      <c r="Q1075">
        <f t="shared" si="69"/>
        <v>0</v>
      </c>
      <c r="T1075" s="26" t="s">
        <v>26</v>
      </c>
      <c r="W1075">
        <f t="shared" si="70"/>
        <v>0</v>
      </c>
      <c r="Y1075" s="13"/>
      <c r="Z1075" s="13"/>
      <c r="AA1075" s="13"/>
      <c r="AB1075" s="13"/>
      <c r="AC1075" s="13"/>
      <c r="AD1075" s="13"/>
      <c r="AE1075" s="13"/>
      <c r="AF1075" s="13"/>
      <c r="AG1075" s="13"/>
      <c r="AH1075" s="13"/>
      <c r="AI1075" s="13"/>
      <c r="AJ1075" s="13"/>
      <c r="AK1075" s="13"/>
    </row>
    <row r="1076" spans="5:37" thickTop="1" thickBot="1">
      <c r="E1076" s="17" t="s">
        <v>24</v>
      </c>
      <c r="F1076" s="18"/>
      <c r="G1076" s="19"/>
      <c r="H1076" s="18"/>
      <c r="I1076" s="20"/>
      <c r="J1076" s="21"/>
      <c r="K1076" s="20"/>
      <c r="L1076" s="35"/>
      <c r="M1076" s="16"/>
      <c r="N1076" s="35"/>
      <c r="O1076" s="34"/>
      <c r="Q1076">
        <f t="shared" si="69"/>
        <v>0</v>
      </c>
      <c r="T1076" s="26" t="s">
        <v>26</v>
      </c>
      <c r="W1076">
        <f t="shared" si="70"/>
        <v>0</v>
      </c>
      <c r="Y1076" s="13"/>
      <c r="Z1076" s="13"/>
      <c r="AA1076" s="13"/>
      <c r="AB1076" s="13"/>
      <c r="AC1076" s="13"/>
      <c r="AD1076" s="13"/>
      <c r="AE1076" s="13"/>
      <c r="AF1076" s="13"/>
      <c r="AG1076" s="13"/>
      <c r="AH1076" s="13"/>
      <c r="AI1076" s="13"/>
      <c r="AJ1076" s="13"/>
      <c r="AK1076" s="13"/>
    </row>
    <row r="1077" spans="5:37" thickTop="1" thickBot="1">
      <c r="E1077" s="17" t="s">
        <v>24</v>
      </c>
      <c r="F1077" s="18"/>
      <c r="G1077" s="19"/>
      <c r="H1077" s="18"/>
      <c r="I1077" s="20"/>
      <c r="J1077" s="21"/>
      <c r="K1077" s="20"/>
      <c r="L1077" s="35"/>
      <c r="M1077" s="16"/>
      <c r="N1077" s="35"/>
      <c r="O1077" s="34"/>
      <c r="Q1077">
        <f t="shared" si="69"/>
        <v>0</v>
      </c>
      <c r="T1077" s="26" t="s">
        <v>26</v>
      </c>
      <c r="W1077">
        <f t="shared" si="70"/>
        <v>0</v>
      </c>
      <c r="Y1077" s="13"/>
      <c r="Z1077" s="13"/>
      <c r="AA1077" s="13"/>
      <c r="AB1077" s="13"/>
      <c r="AC1077" s="13"/>
      <c r="AD1077" s="13"/>
      <c r="AE1077" s="13"/>
      <c r="AF1077" s="13"/>
      <c r="AG1077" s="13"/>
      <c r="AH1077" s="13"/>
      <c r="AI1077" s="13"/>
      <c r="AJ1077" s="13"/>
      <c r="AK1077" s="13"/>
    </row>
    <row r="1078" spans="5:37" thickTop="1" thickBot="1">
      <c r="E1078" s="17" t="s">
        <v>24</v>
      </c>
      <c r="F1078" s="18"/>
      <c r="G1078" s="19"/>
      <c r="H1078" s="18"/>
      <c r="I1078" s="20"/>
      <c r="J1078" s="21"/>
      <c r="K1078" s="20"/>
      <c r="L1078" s="35"/>
      <c r="M1078" s="16"/>
      <c r="N1078" s="35"/>
      <c r="O1078" s="34"/>
      <c r="Q1078">
        <f t="shared" si="69"/>
        <v>0</v>
      </c>
      <c r="T1078" s="26" t="s">
        <v>26</v>
      </c>
      <c r="W1078">
        <f t="shared" si="70"/>
        <v>0</v>
      </c>
      <c r="Y1078" s="13"/>
      <c r="Z1078" s="13"/>
      <c r="AA1078" s="13"/>
      <c r="AB1078" s="13"/>
      <c r="AC1078" s="13"/>
      <c r="AD1078" s="13"/>
      <c r="AE1078" s="13"/>
      <c r="AF1078" s="13"/>
      <c r="AG1078" s="13"/>
      <c r="AH1078" s="13"/>
      <c r="AI1078" s="13"/>
      <c r="AJ1078" s="13"/>
      <c r="AK1078" s="13"/>
    </row>
    <row r="1079" spans="5:37" thickTop="1" thickBot="1">
      <c r="E1079" s="17" t="s">
        <v>24</v>
      </c>
      <c r="F1079" s="18"/>
      <c r="G1079" s="19"/>
      <c r="H1079" s="18"/>
      <c r="I1079" s="20"/>
      <c r="J1079" s="21"/>
      <c r="K1079" s="20"/>
      <c r="L1079" s="35"/>
      <c r="M1079" s="16"/>
      <c r="N1079" s="35"/>
      <c r="O1079" s="34"/>
      <c r="Q1079">
        <f t="shared" si="69"/>
        <v>0</v>
      </c>
      <c r="T1079" s="26" t="s">
        <v>26</v>
      </c>
      <c r="W1079">
        <f t="shared" si="70"/>
        <v>0</v>
      </c>
      <c r="Y1079" s="13"/>
      <c r="Z1079" s="13"/>
      <c r="AA1079" s="13"/>
      <c r="AB1079" s="13"/>
      <c r="AC1079" s="13"/>
      <c r="AD1079" s="13"/>
      <c r="AE1079" s="13"/>
      <c r="AF1079" s="13"/>
      <c r="AG1079" s="13"/>
      <c r="AH1079" s="13"/>
      <c r="AI1079" s="13"/>
      <c r="AJ1079" s="13"/>
      <c r="AK1079" s="13"/>
    </row>
    <row r="1080" spans="5:37" thickTop="1" thickBot="1">
      <c r="E1080" s="17" t="s">
        <v>24</v>
      </c>
      <c r="F1080" s="18"/>
      <c r="G1080" s="19"/>
      <c r="H1080" s="18"/>
      <c r="I1080" s="20"/>
      <c r="J1080" s="21"/>
      <c r="K1080" s="20"/>
      <c r="L1080" s="35"/>
      <c r="M1080" s="16"/>
      <c r="N1080" s="35"/>
      <c r="O1080" s="34"/>
      <c r="Q1080">
        <f t="shared" si="69"/>
        <v>0</v>
      </c>
      <c r="T1080" s="26" t="s">
        <v>26</v>
      </c>
      <c r="W1080">
        <f t="shared" si="70"/>
        <v>0</v>
      </c>
      <c r="Y1080" s="13"/>
      <c r="Z1080" s="13"/>
      <c r="AA1080" s="13"/>
      <c r="AB1080" s="13"/>
      <c r="AC1080" s="13"/>
      <c r="AD1080" s="13"/>
      <c r="AE1080" s="13"/>
      <c r="AF1080" s="13"/>
      <c r="AG1080" s="13"/>
      <c r="AH1080" s="13"/>
      <c r="AI1080" s="13"/>
      <c r="AJ1080" s="13"/>
      <c r="AK1080" s="13"/>
    </row>
    <row r="1081" spans="5:37" thickTop="1" thickBot="1">
      <c r="E1081" s="17" t="s">
        <v>24</v>
      </c>
      <c r="F1081" s="18"/>
      <c r="G1081" s="19"/>
      <c r="H1081" s="18"/>
      <c r="I1081" s="20"/>
      <c r="J1081" s="21"/>
      <c r="K1081" s="20"/>
      <c r="L1081" s="35"/>
      <c r="M1081" s="16"/>
      <c r="N1081" s="35"/>
      <c r="O1081" s="34"/>
      <c r="Q1081">
        <f t="shared" si="69"/>
        <v>0</v>
      </c>
      <c r="T1081" s="26" t="s">
        <v>26</v>
      </c>
      <c r="W1081">
        <f t="shared" si="70"/>
        <v>0</v>
      </c>
      <c r="Y1081" s="13"/>
      <c r="Z1081" s="13"/>
      <c r="AA1081" s="13"/>
      <c r="AB1081" s="13"/>
      <c r="AC1081" s="13"/>
      <c r="AD1081" s="13"/>
      <c r="AE1081" s="13"/>
      <c r="AF1081" s="13"/>
      <c r="AG1081" s="13"/>
      <c r="AH1081" s="13"/>
      <c r="AI1081" s="13"/>
      <c r="AJ1081" s="13"/>
      <c r="AK1081" s="13"/>
    </row>
    <row r="1082" spans="5:37" thickTop="1" thickBot="1">
      <c r="E1082" s="17" t="s">
        <v>24</v>
      </c>
      <c r="F1082" s="18"/>
      <c r="G1082" s="19"/>
      <c r="H1082" s="18"/>
      <c r="I1082" s="20"/>
      <c r="J1082" s="21"/>
      <c r="K1082" s="20"/>
      <c r="L1082" s="35"/>
      <c r="M1082" s="16"/>
      <c r="N1082" s="35"/>
      <c r="O1082" s="34"/>
      <c r="Q1082">
        <f t="shared" si="69"/>
        <v>0</v>
      </c>
      <c r="T1082" s="26" t="s">
        <v>26</v>
      </c>
      <c r="W1082">
        <f t="shared" si="70"/>
        <v>0</v>
      </c>
      <c r="Y1082" s="13"/>
      <c r="Z1082" s="13"/>
      <c r="AA1082" s="13"/>
      <c r="AB1082" s="13"/>
      <c r="AC1082" s="13"/>
      <c r="AD1082" s="13"/>
      <c r="AE1082" s="13"/>
      <c r="AF1082" s="13"/>
      <c r="AG1082" s="13"/>
      <c r="AH1082" s="13"/>
      <c r="AI1082" s="13"/>
      <c r="AJ1082" s="13"/>
      <c r="AK1082" s="13"/>
    </row>
    <row r="1083" spans="5:37" thickTop="1" thickBot="1">
      <c r="E1083" s="17" t="s">
        <v>24</v>
      </c>
      <c r="F1083" s="18"/>
      <c r="G1083" s="19"/>
      <c r="H1083" s="18"/>
      <c r="I1083" s="20"/>
      <c r="J1083" s="21"/>
      <c r="K1083" s="20"/>
      <c r="L1083" s="35"/>
      <c r="M1083" s="16"/>
      <c r="N1083" s="35"/>
      <c r="O1083" s="34"/>
      <c r="Q1083">
        <f t="shared" si="69"/>
        <v>0</v>
      </c>
      <c r="T1083" s="26" t="s">
        <v>26</v>
      </c>
      <c r="W1083">
        <f t="shared" si="70"/>
        <v>0</v>
      </c>
      <c r="Y1083" s="13"/>
      <c r="Z1083" s="13"/>
      <c r="AA1083" s="13"/>
      <c r="AB1083" s="13"/>
      <c r="AC1083" s="13"/>
      <c r="AD1083" s="13"/>
      <c r="AE1083" s="13"/>
      <c r="AF1083" s="13"/>
      <c r="AG1083" s="13"/>
      <c r="AH1083" s="13"/>
      <c r="AI1083" s="13"/>
      <c r="AJ1083" s="13"/>
      <c r="AK1083" s="13"/>
    </row>
    <row r="1084" spans="5:37" thickTop="1" thickBot="1">
      <c r="E1084" s="17" t="s">
        <v>24</v>
      </c>
      <c r="F1084" s="18"/>
      <c r="G1084" s="19"/>
      <c r="H1084" s="18"/>
      <c r="I1084" s="20"/>
      <c r="J1084" s="21"/>
      <c r="K1084" s="20"/>
      <c r="L1084" s="35"/>
      <c r="M1084" s="16"/>
      <c r="N1084" s="35"/>
      <c r="O1084" s="34"/>
      <c r="Q1084">
        <f t="shared" si="69"/>
        <v>0</v>
      </c>
      <c r="T1084" s="26" t="s">
        <v>26</v>
      </c>
      <c r="W1084">
        <f t="shared" si="70"/>
        <v>0</v>
      </c>
      <c r="Y1084" s="13"/>
      <c r="Z1084" s="13"/>
      <c r="AA1084" s="13"/>
      <c r="AB1084" s="13"/>
      <c r="AC1084" s="13"/>
      <c r="AD1084" s="13"/>
      <c r="AE1084" s="13"/>
      <c r="AF1084" s="13"/>
      <c r="AG1084" s="13"/>
      <c r="AH1084" s="13"/>
      <c r="AI1084" s="13"/>
      <c r="AJ1084" s="13"/>
      <c r="AK1084" s="13"/>
    </row>
    <row r="1085" spans="5:37" thickTop="1" thickBot="1">
      <c r="E1085" s="17" t="s">
        <v>24</v>
      </c>
      <c r="F1085" s="18"/>
      <c r="G1085" s="19"/>
      <c r="H1085" s="18"/>
      <c r="I1085" s="20"/>
      <c r="J1085" s="21"/>
      <c r="K1085" s="20"/>
      <c r="L1085" s="35"/>
      <c r="M1085" s="16"/>
      <c r="N1085" s="35"/>
      <c r="O1085" s="34"/>
      <c r="Q1085">
        <f t="shared" si="69"/>
        <v>0</v>
      </c>
      <c r="T1085" s="26" t="s">
        <v>26</v>
      </c>
      <c r="W1085">
        <f t="shared" si="70"/>
        <v>0</v>
      </c>
      <c r="Y1085" s="13"/>
      <c r="Z1085" s="13"/>
      <c r="AA1085" s="13"/>
      <c r="AB1085" s="13"/>
      <c r="AC1085" s="13"/>
      <c r="AD1085" s="13"/>
      <c r="AE1085" s="13"/>
      <c r="AF1085" s="13"/>
      <c r="AG1085" s="13"/>
      <c r="AH1085" s="13"/>
      <c r="AI1085" s="13"/>
      <c r="AJ1085" s="13"/>
      <c r="AK1085" s="13"/>
    </row>
    <row r="1086" spans="5:37" thickTop="1" thickBot="1">
      <c r="E1086" s="17" t="s">
        <v>24</v>
      </c>
      <c r="F1086" s="18"/>
      <c r="G1086" s="19"/>
      <c r="H1086" s="18"/>
      <c r="I1086" s="20"/>
      <c r="J1086" s="21"/>
      <c r="K1086" s="20"/>
      <c r="L1086" s="35"/>
      <c r="M1086" s="16"/>
      <c r="N1086" s="35"/>
      <c r="O1086" s="34"/>
      <c r="Q1086">
        <f t="shared" si="69"/>
        <v>0</v>
      </c>
      <c r="T1086" s="26" t="s">
        <v>26</v>
      </c>
      <c r="W1086">
        <f t="shared" si="70"/>
        <v>0</v>
      </c>
      <c r="Y1086" s="13"/>
      <c r="Z1086" s="13"/>
      <c r="AA1086" s="13"/>
      <c r="AB1086" s="13"/>
      <c r="AC1086" s="13"/>
      <c r="AD1086" s="13"/>
      <c r="AE1086" s="13"/>
      <c r="AF1086" s="13"/>
      <c r="AG1086" s="13"/>
      <c r="AH1086" s="13"/>
      <c r="AI1086" s="13"/>
      <c r="AJ1086" s="13"/>
      <c r="AK1086" s="13"/>
    </row>
    <row r="1087" spans="5:37" thickTop="1" thickBot="1">
      <c r="E1087" s="17" t="s">
        <v>24</v>
      </c>
      <c r="F1087" s="18"/>
      <c r="G1087" s="19"/>
      <c r="H1087" s="18"/>
      <c r="I1087" s="20"/>
      <c r="J1087" s="21"/>
      <c r="K1087" s="20"/>
      <c r="L1087" s="35"/>
      <c r="M1087" s="16"/>
      <c r="N1087" s="35"/>
      <c r="O1087" s="34"/>
      <c r="Q1087">
        <f t="shared" si="69"/>
        <v>0</v>
      </c>
      <c r="T1087" s="26" t="s">
        <v>26</v>
      </c>
      <c r="W1087">
        <f t="shared" si="70"/>
        <v>0</v>
      </c>
      <c r="Y1087" s="13"/>
      <c r="Z1087" s="13"/>
      <c r="AA1087" s="13"/>
      <c r="AB1087" s="13"/>
      <c r="AC1087" s="13"/>
      <c r="AD1087" s="13"/>
      <c r="AE1087" s="13"/>
      <c r="AF1087" s="13"/>
      <c r="AG1087" s="13"/>
      <c r="AH1087" s="13"/>
      <c r="AI1087" s="13"/>
      <c r="AJ1087" s="13"/>
      <c r="AK1087" s="13"/>
    </row>
    <row r="1088" spans="5:37" thickTop="1" thickBot="1">
      <c r="E1088" s="17" t="s">
        <v>24</v>
      </c>
      <c r="F1088" s="18"/>
      <c r="G1088" s="19"/>
      <c r="H1088" s="18"/>
      <c r="I1088" s="20"/>
      <c r="J1088" s="21"/>
      <c r="K1088" s="20"/>
      <c r="L1088" s="35"/>
      <c r="M1088" s="16"/>
      <c r="N1088" s="35"/>
      <c r="O1088" s="34"/>
      <c r="Q1088">
        <f t="shared" si="69"/>
        <v>0</v>
      </c>
      <c r="T1088" s="26" t="s">
        <v>26</v>
      </c>
      <c r="W1088">
        <f t="shared" si="70"/>
        <v>0</v>
      </c>
      <c r="Y1088" s="13"/>
      <c r="Z1088" s="13"/>
      <c r="AA1088" s="13"/>
      <c r="AB1088" s="13"/>
      <c r="AC1088" s="13"/>
      <c r="AD1088" s="13"/>
      <c r="AE1088" s="13"/>
      <c r="AF1088" s="13"/>
      <c r="AG1088" s="13"/>
      <c r="AH1088" s="13"/>
      <c r="AI1088" s="13"/>
      <c r="AJ1088" s="13"/>
      <c r="AK1088" s="13"/>
    </row>
    <row r="1089" spans="5:37" thickTop="1" thickBot="1">
      <c r="E1089" s="17" t="s">
        <v>24</v>
      </c>
      <c r="F1089" s="18"/>
      <c r="G1089" s="19"/>
      <c r="H1089" s="18"/>
      <c r="I1089" s="20"/>
      <c r="J1089" s="21"/>
      <c r="K1089" s="20"/>
      <c r="L1089" s="35"/>
      <c r="M1089" s="16"/>
      <c r="N1089" s="35"/>
      <c r="O1089" s="34"/>
      <c r="Q1089">
        <f t="shared" si="69"/>
        <v>0</v>
      </c>
      <c r="T1089" s="26" t="s">
        <v>26</v>
      </c>
      <c r="W1089">
        <f t="shared" si="70"/>
        <v>0</v>
      </c>
      <c r="Y1089" s="13"/>
      <c r="Z1089" s="13"/>
      <c r="AA1089" s="13"/>
      <c r="AB1089" s="13"/>
      <c r="AC1089" s="13"/>
      <c r="AD1089" s="13"/>
      <c r="AE1089" s="13"/>
      <c r="AF1089" s="13"/>
      <c r="AG1089" s="13"/>
      <c r="AH1089" s="13"/>
      <c r="AI1089" s="13"/>
      <c r="AJ1089" s="13"/>
      <c r="AK1089" s="13"/>
    </row>
    <row r="1090" spans="5:37" thickTop="1" thickBot="1">
      <c r="E1090" s="17" t="s">
        <v>24</v>
      </c>
      <c r="F1090" s="18"/>
      <c r="G1090" s="19"/>
      <c r="H1090" s="18"/>
      <c r="I1090" s="20"/>
      <c r="J1090" s="21"/>
      <c r="K1090" s="20"/>
      <c r="L1090" s="35"/>
      <c r="M1090" s="16"/>
      <c r="N1090" s="35"/>
      <c r="O1090" s="34"/>
      <c r="Q1090">
        <f t="shared" si="69"/>
        <v>0</v>
      </c>
      <c r="T1090" s="26" t="s">
        <v>26</v>
      </c>
      <c r="W1090">
        <f t="shared" si="70"/>
        <v>0</v>
      </c>
      <c r="Y1090" s="13"/>
      <c r="Z1090" s="13"/>
      <c r="AA1090" s="13"/>
      <c r="AB1090" s="13"/>
      <c r="AC1090" s="13"/>
      <c r="AD1090" s="13"/>
      <c r="AE1090" s="13"/>
      <c r="AF1090" s="13"/>
      <c r="AG1090" s="13"/>
      <c r="AH1090" s="13"/>
      <c r="AI1090" s="13"/>
      <c r="AJ1090" s="13"/>
      <c r="AK1090" s="13"/>
    </row>
    <row r="1091" spans="5:37" thickTop="1" thickBot="1">
      <c r="E1091" s="17" t="s">
        <v>24</v>
      </c>
      <c r="F1091" s="18"/>
      <c r="G1091" s="19"/>
      <c r="H1091" s="18"/>
      <c r="I1091" s="20"/>
      <c r="J1091" s="21"/>
      <c r="K1091" s="20"/>
      <c r="L1091" s="35"/>
      <c r="M1091" s="16"/>
      <c r="N1091" s="35"/>
      <c r="O1091" s="34"/>
      <c r="Q1091">
        <f t="shared" si="69"/>
        <v>0</v>
      </c>
      <c r="T1091" s="26" t="s">
        <v>26</v>
      </c>
      <c r="W1091">
        <f t="shared" si="70"/>
        <v>0</v>
      </c>
      <c r="Y1091" s="13"/>
      <c r="Z1091" s="13"/>
      <c r="AA1091" s="13"/>
      <c r="AB1091" s="13"/>
      <c r="AC1091" s="13"/>
      <c r="AD1091" s="13"/>
      <c r="AE1091" s="13"/>
      <c r="AF1091" s="13"/>
      <c r="AG1091" s="13"/>
      <c r="AH1091" s="13"/>
      <c r="AI1091" s="13"/>
      <c r="AJ1091" s="13"/>
      <c r="AK1091" s="13"/>
    </row>
    <row r="1092" spans="5:37" thickTop="1" thickBot="1">
      <c r="E1092" s="17" t="s">
        <v>24</v>
      </c>
      <c r="F1092" s="18"/>
      <c r="G1092" s="19"/>
      <c r="H1092" s="18"/>
      <c r="I1092" s="20"/>
      <c r="J1092" s="21"/>
      <c r="K1092" s="20"/>
      <c r="L1092" s="35"/>
      <c r="M1092" s="16"/>
      <c r="N1092" s="35"/>
      <c r="O1092" s="34"/>
      <c r="Q1092">
        <f t="shared" ref="Q1092:Q1155" si="71">IF(ISNUMBER(S1092),IF(S1092&gt;U1092,3,IF(S1092=U1092,1,0)),0)</f>
        <v>0</v>
      </c>
      <c r="T1092" s="26" t="s">
        <v>26</v>
      </c>
      <c r="W1092">
        <f t="shared" si="70"/>
        <v>0</v>
      </c>
      <c r="Y1092" s="13"/>
      <c r="Z1092" s="13"/>
      <c r="AA1092" s="13"/>
      <c r="AB1092" s="13"/>
      <c r="AC1092" s="13"/>
      <c r="AD1092" s="13"/>
      <c r="AE1092" s="13"/>
      <c r="AF1092" s="13"/>
      <c r="AG1092" s="13"/>
      <c r="AH1092" s="13"/>
      <c r="AI1092" s="13"/>
      <c r="AJ1092" s="13"/>
      <c r="AK1092" s="13"/>
    </row>
    <row r="1093" spans="5:37" thickTop="1" thickBot="1">
      <c r="E1093" s="17" t="s">
        <v>24</v>
      </c>
      <c r="F1093" s="18"/>
      <c r="G1093" s="19"/>
      <c r="H1093" s="18"/>
      <c r="I1093" s="20"/>
      <c r="J1093" s="21"/>
      <c r="K1093" s="20"/>
      <c r="L1093" s="35"/>
      <c r="M1093" s="16"/>
      <c r="N1093" s="35"/>
      <c r="O1093" s="34"/>
      <c r="Q1093">
        <f t="shared" si="71"/>
        <v>0</v>
      </c>
      <c r="T1093" s="26" t="s">
        <v>26</v>
      </c>
      <c r="W1093">
        <f t="shared" ref="W1093:W1156" si="72">IF(ISNUMBER(S1093),IF(U1093&gt;S1093,3,IF(U1093=S1093,1,0)),0)</f>
        <v>0</v>
      </c>
      <c r="Y1093" s="13"/>
      <c r="Z1093" s="13"/>
      <c r="AA1093" s="13"/>
      <c r="AB1093" s="13"/>
      <c r="AC1093" s="13"/>
      <c r="AD1093" s="13"/>
      <c r="AE1093" s="13"/>
      <c r="AF1093" s="13"/>
      <c r="AG1093" s="13"/>
      <c r="AH1093" s="13"/>
      <c r="AI1093" s="13"/>
      <c r="AJ1093" s="13"/>
      <c r="AK1093" s="13"/>
    </row>
    <row r="1094" spans="5:37" thickTop="1" thickBot="1">
      <c r="E1094" s="17" t="s">
        <v>24</v>
      </c>
      <c r="F1094" s="18"/>
      <c r="G1094" s="19"/>
      <c r="H1094" s="18"/>
      <c r="I1094" s="20"/>
      <c r="J1094" s="21"/>
      <c r="K1094" s="20"/>
      <c r="L1094" s="35"/>
      <c r="M1094" s="16"/>
      <c r="N1094" s="35"/>
      <c r="O1094" s="34"/>
      <c r="Q1094">
        <f t="shared" si="71"/>
        <v>0</v>
      </c>
      <c r="T1094" s="26" t="s">
        <v>26</v>
      </c>
      <c r="W1094">
        <f t="shared" si="72"/>
        <v>0</v>
      </c>
      <c r="Y1094" s="13"/>
      <c r="Z1094" s="13"/>
      <c r="AA1094" s="13"/>
      <c r="AB1094" s="13"/>
      <c r="AC1094" s="13"/>
      <c r="AD1094" s="13"/>
      <c r="AE1094" s="13"/>
      <c r="AF1094" s="13"/>
      <c r="AG1094" s="13"/>
      <c r="AH1094" s="13"/>
      <c r="AI1094" s="13"/>
      <c r="AJ1094" s="13"/>
      <c r="AK1094" s="13"/>
    </row>
    <row r="1095" spans="5:37" thickTop="1" thickBot="1">
      <c r="E1095" s="17" t="s">
        <v>24</v>
      </c>
      <c r="F1095" s="18"/>
      <c r="G1095" s="19"/>
      <c r="H1095" s="18"/>
      <c r="I1095" s="20"/>
      <c r="J1095" s="21"/>
      <c r="K1095" s="20"/>
      <c r="L1095" s="35"/>
      <c r="M1095" s="16"/>
      <c r="N1095" s="35"/>
      <c r="O1095" s="34"/>
      <c r="Q1095">
        <f t="shared" si="71"/>
        <v>0</v>
      </c>
      <c r="T1095" s="26" t="s">
        <v>26</v>
      </c>
      <c r="W1095">
        <f t="shared" si="72"/>
        <v>0</v>
      </c>
      <c r="Y1095" s="13"/>
      <c r="Z1095" s="13"/>
      <c r="AA1095" s="13"/>
      <c r="AB1095" s="13"/>
      <c r="AC1095" s="13"/>
      <c r="AD1095" s="13"/>
      <c r="AE1095" s="13"/>
      <c r="AF1095" s="13"/>
      <c r="AG1095" s="13"/>
      <c r="AH1095" s="13"/>
      <c r="AI1095" s="13"/>
      <c r="AJ1095" s="13"/>
      <c r="AK1095" s="13"/>
    </row>
    <row r="1096" spans="5:37" thickTop="1" thickBot="1">
      <c r="E1096" s="17" t="s">
        <v>24</v>
      </c>
      <c r="F1096" s="18"/>
      <c r="G1096" s="19"/>
      <c r="H1096" s="18"/>
      <c r="I1096" s="20"/>
      <c r="J1096" s="21"/>
      <c r="K1096" s="20"/>
      <c r="L1096" s="35"/>
      <c r="M1096" s="16"/>
      <c r="N1096" s="35"/>
      <c r="O1096" s="34"/>
      <c r="Q1096">
        <f t="shared" si="71"/>
        <v>0</v>
      </c>
      <c r="T1096" s="26" t="s">
        <v>26</v>
      </c>
      <c r="W1096">
        <f t="shared" si="72"/>
        <v>0</v>
      </c>
      <c r="Y1096" s="13"/>
      <c r="Z1096" s="13"/>
      <c r="AA1096" s="13"/>
      <c r="AB1096" s="13"/>
      <c r="AC1096" s="13"/>
      <c r="AD1096" s="13"/>
      <c r="AE1096" s="13"/>
      <c r="AF1096" s="13"/>
      <c r="AG1096" s="13"/>
      <c r="AH1096" s="13"/>
      <c r="AI1096" s="13"/>
      <c r="AJ1096" s="13"/>
      <c r="AK1096" s="13"/>
    </row>
    <row r="1097" spans="5:37" thickTop="1" thickBot="1">
      <c r="E1097" s="17" t="s">
        <v>24</v>
      </c>
      <c r="F1097" s="18"/>
      <c r="G1097" s="19"/>
      <c r="H1097" s="18"/>
      <c r="I1097" s="20"/>
      <c r="J1097" s="21"/>
      <c r="K1097" s="20"/>
      <c r="L1097" s="35"/>
      <c r="M1097" s="16"/>
      <c r="N1097" s="35"/>
      <c r="O1097" s="34"/>
      <c r="Q1097">
        <f t="shared" si="71"/>
        <v>0</v>
      </c>
      <c r="T1097" s="26" t="s">
        <v>26</v>
      </c>
      <c r="W1097">
        <f t="shared" si="72"/>
        <v>0</v>
      </c>
      <c r="Y1097" s="13"/>
      <c r="Z1097" s="13"/>
      <c r="AA1097" s="13"/>
      <c r="AB1097" s="13"/>
      <c r="AC1097" s="13"/>
      <c r="AD1097" s="13"/>
      <c r="AE1097" s="13"/>
      <c r="AF1097" s="13"/>
      <c r="AG1097" s="13"/>
      <c r="AH1097" s="13"/>
      <c r="AI1097" s="13"/>
      <c r="AJ1097" s="13"/>
      <c r="AK1097" s="13"/>
    </row>
    <row r="1098" spans="5:37" thickTop="1" thickBot="1">
      <c r="E1098" s="17" t="s">
        <v>24</v>
      </c>
      <c r="F1098" s="18"/>
      <c r="G1098" s="19"/>
      <c r="H1098" s="18"/>
      <c r="I1098" s="20"/>
      <c r="J1098" s="21"/>
      <c r="K1098" s="20"/>
      <c r="L1098" s="35"/>
      <c r="M1098" s="16"/>
      <c r="N1098" s="35"/>
      <c r="O1098" s="34"/>
      <c r="Q1098">
        <f t="shared" si="71"/>
        <v>0</v>
      </c>
      <c r="T1098" s="26" t="s">
        <v>26</v>
      </c>
      <c r="W1098">
        <f t="shared" si="72"/>
        <v>0</v>
      </c>
      <c r="Y1098" s="13"/>
      <c r="Z1098" s="13"/>
      <c r="AA1098" s="13"/>
      <c r="AB1098" s="13"/>
      <c r="AC1098" s="13"/>
      <c r="AD1098" s="13"/>
      <c r="AE1098" s="13"/>
      <c r="AF1098" s="13"/>
      <c r="AG1098" s="13"/>
      <c r="AH1098" s="13"/>
      <c r="AI1098" s="13"/>
      <c r="AJ1098" s="13"/>
      <c r="AK1098" s="13"/>
    </row>
    <row r="1099" spans="5:37" thickTop="1" thickBot="1">
      <c r="E1099" s="17" t="s">
        <v>24</v>
      </c>
      <c r="F1099" s="18"/>
      <c r="G1099" s="19"/>
      <c r="H1099" s="18"/>
      <c r="I1099" s="20"/>
      <c r="J1099" s="21"/>
      <c r="K1099" s="20"/>
      <c r="L1099" s="35"/>
      <c r="M1099" s="16"/>
      <c r="N1099" s="35"/>
      <c r="O1099" s="34"/>
      <c r="Q1099">
        <f t="shared" si="71"/>
        <v>0</v>
      </c>
      <c r="T1099" s="26" t="s">
        <v>26</v>
      </c>
      <c r="W1099">
        <f t="shared" si="72"/>
        <v>0</v>
      </c>
      <c r="Y1099" s="13"/>
      <c r="Z1099" s="13"/>
      <c r="AA1099" s="13"/>
      <c r="AB1099" s="13"/>
      <c r="AC1099" s="13"/>
      <c r="AD1099" s="13"/>
      <c r="AE1099" s="13"/>
      <c r="AF1099" s="13"/>
      <c r="AG1099" s="13"/>
      <c r="AH1099" s="13"/>
      <c r="AI1099" s="13"/>
      <c r="AJ1099" s="13"/>
      <c r="AK1099" s="13"/>
    </row>
    <row r="1100" spans="5:37" thickTop="1" thickBot="1">
      <c r="E1100" s="17" t="s">
        <v>24</v>
      </c>
      <c r="F1100" s="18"/>
      <c r="G1100" s="19"/>
      <c r="H1100" s="18"/>
      <c r="I1100" s="20"/>
      <c r="J1100" s="21"/>
      <c r="K1100" s="20"/>
      <c r="L1100" s="35"/>
      <c r="M1100" s="16"/>
      <c r="N1100" s="35"/>
      <c r="O1100" s="34"/>
      <c r="Q1100">
        <f t="shared" si="71"/>
        <v>0</v>
      </c>
      <c r="T1100" s="26" t="s">
        <v>26</v>
      </c>
      <c r="W1100">
        <f t="shared" si="72"/>
        <v>0</v>
      </c>
      <c r="Y1100" s="13"/>
      <c r="Z1100" s="13"/>
      <c r="AA1100" s="13"/>
      <c r="AB1100" s="13"/>
      <c r="AC1100" s="13"/>
      <c r="AD1100" s="13"/>
      <c r="AE1100" s="13"/>
      <c r="AF1100" s="13"/>
      <c r="AG1100" s="13"/>
      <c r="AH1100" s="13"/>
      <c r="AI1100" s="13"/>
      <c r="AJ1100" s="13"/>
      <c r="AK1100" s="13"/>
    </row>
    <row r="1101" spans="5:37" thickTop="1" thickBot="1">
      <c r="E1101" s="17" t="s">
        <v>24</v>
      </c>
      <c r="F1101" s="18"/>
      <c r="G1101" s="19"/>
      <c r="H1101" s="18"/>
      <c r="I1101" s="20"/>
      <c r="J1101" s="21"/>
      <c r="K1101" s="20"/>
      <c r="L1101" s="35"/>
      <c r="M1101" s="16"/>
      <c r="N1101" s="35"/>
      <c r="O1101" s="34"/>
      <c r="Q1101">
        <f t="shared" si="71"/>
        <v>0</v>
      </c>
      <c r="T1101" s="26" t="s">
        <v>26</v>
      </c>
      <c r="W1101">
        <f t="shared" si="72"/>
        <v>0</v>
      </c>
      <c r="Y1101" s="13"/>
      <c r="Z1101" s="13"/>
      <c r="AA1101" s="13"/>
      <c r="AB1101" s="13"/>
      <c r="AC1101" s="13"/>
      <c r="AD1101" s="13"/>
      <c r="AE1101" s="13"/>
      <c r="AF1101" s="13"/>
      <c r="AG1101" s="13"/>
      <c r="AH1101" s="13"/>
      <c r="AI1101" s="13"/>
      <c r="AJ1101" s="13"/>
      <c r="AK1101" s="13"/>
    </row>
    <row r="1102" spans="5:37" thickTop="1" thickBot="1">
      <c r="E1102" s="17" t="s">
        <v>24</v>
      </c>
      <c r="F1102" s="18"/>
      <c r="G1102" s="19"/>
      <c r="H1102" s="18"/>
      <c r="I1102" s="20"/>
      <c r="J1102" s="21"/>
      <c r="K1102" s="20"/>
      <c r="L1102" s="35"/>
      <c r="M1102" s="16"/>
      <c r="N1102" s="35"/>
      <c r="O1102" s="34"/>
      <c r="Q1102">
        <f t="shared" si="71"/>
        <v>0</v>
      </c>
      <c r="T1102" s="26" t="s">
        <v>26</v>
      </c>
      <c r="W1102">
        <f t="shared" si="72"/>
        <v>0</v>
      </c>
      <c r="Y1102" s="13"/>
      <c r="Z1102" s="13"/>
      <c r="AA1102" s="13"/>
      <c r="AB1102" s="13"/>
      <c r="AC1102" s="13"/>
      <c r="AD1102" s="13"/>
      <c r="AE1102" s="13"/>
      <c r="AF1102" s="13"/>
      <c r="AG1102" s="13"/>
      <c r="AH1102" s="13"/>
      <c r="AI1102" s="13"/>
      <c r="AJ1102" s="13"/>
      <c r="AK1102" s="13"/>
    </row>
    <row r="1103" spans="5:37" thickTop="1" thickBot="1">
      <c r="E1103" s="17" t="s">
        <v>24</v>
      </c>
      <c r="F1103" s="18"/>
      <c r="G1103" s="19"/>
      <c r="H1103" s="18"/>
      <c r="I1103" s="20"/>
      <c r="J1103" s="21"/>
      <c r="K1103" s="20"/>
      <c r="L1103" s="35"/>
      <c r="M1103" s="16"/>
      <c r="N1103" s="35"/>
      <c r="O1103" s="34"/>
      <c r="Q1103">
        <f t="shared" si="71"/>
        <v>0</v>
      </c>
      <c r="T1103" s="26" t="s">
        <v>26</v>
      </c>
      <c r="W1103">
        <f t="shared" si="72"/>
        <v>0</v>
      </c>
      <c r="Y1103" s="13"/>
      <c r="Z1103" s="13"/>
      <c r="AA1103" s="13"/>
      <c r="AB1103" s="13"/>
      <c r="AC1103" s="13"/>
      <c r="AD1103" s="13"/>
      <c r="AE1103" s="13"/>
      <c r="AF1103" s="13"/>
      <c r="AG1103" s="13"/>
      <c r="AH1103" s="13"/>
      <c r="AI1103" s="13"/>
      <c r="AJ1103" s="13"/>
      <c r="AK1103" s="13"/>
    </row>
    <row r="1104" spans="5:37" thickTop="1" thickBot="1">
      <c r="E1104" s="17" t="s">
        <v>24</v>
      </c>
      <c r="F1104" s="18"/>
      <c r="G1104" s="19"/>
      <c r="H1104" s="18"/>
      <c r="I1104" s="20"/>
      <c r="J1104" s="21"/>
      <c r="K1104" s="20"/>
      <c r="L1104" s="35"/>
      <c r="M1104" s="16"/>
      <c r="N1104" s="35"/>
      <c r="O1104" s="34"/>
      <c r="Q1104">
        <f t="shared" si="71"/>
        <v>0</v>
      </c>
      <c r="T1104" s="26" t="s">
        <v>26</v>
      </c>
      <c r="W1104">
        <f t="shared" si="72"/>
        <v>0</v>
      </c>
      <c r="Y1104" s="13"/>
      <c r="Z1104" s="13"/>
      <c r="AA1104" s="13"/>
      <c r="AB1104" s="13"/>
      <c r="AC1104" s="13"/>
      <c r="AD1104" s="13"/>
      <c r="AE1104" s="13"/>
      <c r="AF1104" s="13"/>
      <c r="AG1104" s="13"/>
      <c r="AH1104" s="13"/>
      <c r="AI1104" s="13"/>
      <c r="AJ1104" s="13"/>
      <c r="AK1104" s="13"/>
    </row>
    <row r="1105" spans="5:37" thickTop="1" thickBot="1">
      <c r="E1105" s="17" t="s">
        <v>24</v>
      </c>
      <c r="F1105" s="18"/>
      <c r="G1105" s="19"/>
      <c r="H1105" s="18"/>
      <c r="I1105" s="20"/>
      <c r="J1105" s="21"/>
      <c r="K1105" s="20"/>
      <c r="L1105" s="35"/>
      <c r="M1105" s="16"/>
      <c r="N1105" s="35"/>
      <c r="O1105" s="34"/>
      <c r="Q1105">
        <f t="shared" si="71"/>
        <v>0</v>
      </c>
      <c r="T1105" s="26" t="s">
        <v>26</v>
      </c>
      <c r="W1105">
        <f t="shared" si="72"/>
        <v>0</v>
      </c>
      <c r="Y1105" s="13"/>
      <c r="Z1105" s="13"/>
      <c r="AA1105" s="13"/>
      <c r="AB1105" s="13"/>
      <c r="AC1105" s="13"/>
      <c r="AD1105" s="13"/>
      <c r="AE1105" s="13"/>
      <c r="AF1105" s="13"/>
      <c r="AG1105" s="13"/>
      <c r="AH1105" s="13"/>
      <c r="AI1105" s="13"/>
      <c r="AJ1105" s="13"/>
      <c r="AK1105" s="13"/>
    </row>
    <row r="1106" spans="5:37" thickTop="1" thickBot="1">
      <c r="E1106" s="17" t="s">
        <v>24</v>
      </c>
      <c r="F1106" s="18"/>
      <c r="G1106" s="19"/>
      <c r="H1106" s="18"/>
      <c r="I1106" s="20"/>
      <c r="J1106" s="21"/>
      <c r="K1106" s="20"/>
      <c r="L1106" s="35"/>
      <c r="M1106" s="16"/>
      <c r="N1106" s="35"/>
      <c r="O1106" s="34"/>
      <c r="Q1106">
        <f t="shared" si="71"/>
        <v>0</v>
      </c>
      <c r="T1106" s="26" t="s">
        <v>26</v>
      </c>
      <c r="W1106">
        <f t="shared" si="72"/>
        <v>0</v>
      </c>
      <c r="Y1106" s="13"/>
      <c r="Z1106" s="13"/>
      <c r="AA1106" s="13"/>
      <c r="AB1106" s="13"/>
      <c r="AC1106" s="13"/>
      <c r="AD1106" s="13"/>
      <c r="AE1106" s="13"/>
      <c r="AF1106" s="13"/>
      <c r="AG1106" s="13"/>
      <c r="AH1106" s="13"/>
      <c r="AI1106" s="13"/>
      <c r="AJ1106" s="13"/>
      <c r="AK1106" s="13"/>
    </row>
    <row r="1107" spans="5:37" thickTop="1" thickBot="1">
      <c r="E1107" s="17" t="s">
        <v>24</v>
      </c>
      <c r="F1107" s="18"/>
      <c r="G1107" s="19"/>
      <c r="H1107" s="18"/>
      <c r="I1107" s="20"/>
      <c r="J1107" s="21"/>
      <c r="K1107" s="20"/>
      <c r="L1107" s="35"/>
      <c r="M1107" s="16"/>
      <c r="N1107" s="35"/>
      <c r="O1107" s="34"/>
      <c r="Q1107">
        <f t="shared" si="71"/>
        <v>0</v>
      </c>
      <c r="T1107" s="26" t="s">
        <v>26</v>
      </c>
      <c r="W1107">
        <f t="shared" si="72"/>
        <v>0</v>
      </c>
      <c r="Y1107" s="13"/>
      <c r="Z1107" s="13"/>
      <c r="AA1107" s="13"/>
      <c r="AB1107" s="13"/>
      <c r="AC1107" s="13"/>
      <c r="AD1107" s="13"/>
      <c r="AE1107" s="13"/>
      <c r="AF1107" s="13"/>
      <c r="AG1107" s="13"/>
      <c r="AH1107" s="13"/>
      <c r="AI1107" s="13"/>
      <c r="AJ1107" s="13"/>
      <c r="AK1107" s="13"/>
    </row>
    <row r="1108" spans="5:37" thickTop="1" thickBot="1">
      <c r="E1108" s="17" t="s">
        <v>24</v>
      </c>
      <c r="F1108" s="18"/>
      <c r="G1108" s="19"/>
      <c r="H1108" s="18"/>
      <c r="I1108" s="20"/>
      <c r="J1108" s="21"/>
      <c r="K1108" s="20"/>
      <c r="L1108" s="35"/>
      <c r="M1108" s="16"/>
      <c r="N1108" s="35"/>
      <c r="O1108" s="34"/>
      <c r="Q1108">
        <f t="shared" si="71"/>
        <v>0</v>
      </c>
      <c r="T1108" s="26" t="s">
        <v>26</v>
      </c>
      <c r="W1108">
        <f t="shared" si="72"/>
        <v>0</v>
      </c>
      <c r="Y1108" s="13"/>
      <c r="Z1108" s="13"/>
      <c r="AA1108" s="13"/>
      <c r="AB1108" s="13"/>
      <c r="AC1108" s="13"/>
      <c r="AD1108" s="13"/>
      <c r="AE1108" s="13"/>
      <c r="AF1108" s="13"/>
      <c r="AG1108" s="13"/>
      <c r="AH1108" s="13"/>
      <c r="AI1108" s="13"/>
      <c r="AJ1108" s="13"/>
      <c r="AK1108" s="13"/>
    </row>
    <row r="1109" spans="5:37" thickTop="1" thickBot="1">
      <c r="E1109" s="17" t="s">
        <v>24</v>
      </c>
      <c r="F1109" s="18"/>
      <c r="G1109" s="19"/>
      <c r="H1109" s="18"/>
      <c r="I1109" s="20"/>
      <c r="J1109" s="21"/>
      <c r="K1109" s="20"/>
      <c r="L1109" s="35"/>
      <c r="M1109" s="16"/>
      <c r="N1109" s="35"/>
      <c r="O1109" s="34"/>
      <c r="Q1109">
        <f t="shared" si="71"/>
        <v>0</v>
      </c>
      <c r="T1109" s="26" t="s">
        <v>26</v>
      </c>
      <c r="W1109">
        <f t="shared" si="72"/>
        <v>0</v>
      </c>
      <c r="Y1109" s="13"/>
      <c r="Z1109" s="13"/>
      <c r="AA1109" s="13"/>
      <c r="AB1109" s="13"/>
      <c r="AC1109" s="13"/>
      <c r="AD1109" s="13"/>
      <c r="AE1109" s="13"/>
      <c r="AF1109" s="13"/>
      <c r="AG1109" s="13"/>
      <c r="AH1109" s="13"/>
      <c r="AI1109" s="13"/>
      <c r="AJ1109" s="13"/>
      <c r="AK1109" s="13"/>
    </row>
    <row r="1110" spans="5:37" thickTop="1" thickBot="1">
      <c r="E1110" s="17" t="s">
        <v>24</v>
      </c>
      <c r="F1110" s="18"/>
      <c r="G1110" s="19"/>
      <c r="H1110" s="18"/>
      <c r="I1110" s="20"/>
      <c r="J1110" s="21"/>
      <c r="K1110" s="20"/>
      <c r="L1110" s="35"/>
      <c r="M1110" s="16"/>
      <c r="N1110" s="35"/>
      <c r="O1110" s="34"/>
      <c r="Q1110">
        <f t="shared" si="71"/>
        <v>0</v>
      </c>
      <c r="T1110" s="26" t="s">
        <v>26</v>
      </c>
      <c r="W1110">
        <f t="shared" si="72"/>
        <v>0</v>
      </c>
      <c r="Y1110" s="13"/>
      <c r="Z1110" s="13"/>
      <c r="AA1110" s="13"/>
      <c r="AB1110" s="13"/>
      <c r="AC1110" s="13"/>
      <c r="AD1110" s="13"/>
      <c r="AE1110" s="13"/>
      <c r="AF1110" s="13"/>
      <c r="AG1110" s="13"/>
      <c r="AH1110" s="13"/>
      <c r="AI1110" s="13"/>
      <c r="AJ1110" s="13"/>
      <c r="AK1110" s="13"/>
    </row>
    <row r="1111" spans="5:37" thickTop="1" thickBot="1">
      <c r="E1111" s="17" t="s">
        <v>24</v>
      </c>
      <c r="F1111" s="18"/>
      <c r="G1111" s="19"/>
      <c r="H1111" s="18"/>
      <c r="I1111" s="20"/>
      <c r="J1111" s="21"/>
      <c r="K1111" s="20"/>
      <c r="L1111" s="35"/>
      <c r="M1111" s="16"/>
      <c r="N1111" s="35"/>
      <c r="O1111" s="34"/>
      <c r="Q1111">
        <f t="shared" si="71"/>
        <v>0</v>
      </c>
      <c r="T1111" s="26" t="s">
        <v>26</v>
      </c>
      <c r="W1111">
        <f t="shared" si="72"/>
        <v>0</v>
      </c>
      <c r="Y1111" s="13"/>
      <c r="Z1111" s="13"/>
      <c r="AA1111" s="13"/>
      <c r="AB1111" s="13"/>
      <c r="AC1111" s="13"/>
      <c r="AD1111" s="13"/>
      <c r="AE1111" s="13"/>
      <c r="AF1111" s="13"/>
      <c r="AG1111" s="13"/>
      <c r="AH1111" s="13"/>
      <c r="AI1111" s="13"/>
      <c r="AJ1111" s="13"/>
      <c r="AK1111" s="13"/>
    </row>
    <row r="1112" spans="5:37" thickTop="1" thickBot="1">
      <c r="E1112" s="17" t="s">
        <v>24</v>
      </c>
      <c r="F1112" s="18"/>
      <c r="G1112" s="19"/>
      <c r="H1112" s="18"/>
      <c r="I1112" s="20"/>
      <c r="J1112" s="21"/>
      <c r="K1112" s="20"/>
      <c r="L1112" s="35"/>
      <c r="M1112" s="16"/>
      <c r="N1112" s="35"/>
      <c r="O1112" s="34"/>
      <c r="Q1112">
        <f t="shared" si="71"/>
        <v>0</v>
      </c>
      <c r="T1112" s="26" t="s">
        <v>26</v>
      </c>
      <c r="W1112">
        <f t="shared" si="72"/>
        <v>0</v>
      </c>
      <c r="Y1112" s="13"/>
      <c r="Z1112" s="13"/>
      <c r="AA1112" s="13"/>
      <c r="AB1112" s="13"/>
      <c r="AC1112" s="13"/>
      <c r="AD1112" s="13"/>
      <c r="AE1112" s="13"/>
      <c r="AF1112" s="13"/>
      <c r="AG1112" s="13"/>
      <c r="AH1112" s="13"/>
      <c r="AI1112" s="13"/>
      <c r="AJ1112" s="13"/>
      <c r="AK1112" s="13"/>
    </row>
    <row r="1113" spans="5:37" thickTop="1" thickBot="1">
      <c r="E1113" s="17" t="s">
        <v>24</v>
      </c>
      <c r="F1113" s="18"/>
      <c r="G1113" s="19"/>
      <c r="H1113" s="18"/>
      <c r="I1113" s="20"/>
      <c r="J1113" s="21"/>
      <c r="K1113" s="20"/>
      <c r="L1113" s="35"/>
      <c r="M1113" s="16"/>
      <c r="N1113" s="35"/>
      <c r="O1113" s="34"/>
      <c r="Q1113">
        <f t="shared" si="71"/>
        <v>0</v>
      </c>
      <c r="T1113" s="26" t="s">
        <v>26</v>
      </c>
      <c r="W1113">
        <f t="shared" si="72"/>
        <v>0</v>
      </c>
      <c r="Y1113" s="13"/>
      <c r="Z1113" s="13"/>
      <c r="AA1113" s="13"/>
      <c r="AB1113" s="13"/>
      <c r="AC1113" s="13"/>
      <c r="AD1113" s="13"/>
      <c r="AE1113" s="13"/>
      <c r="AF1113" s="13"/>
      <c r="AG1113" s="13"/>
      <c r="AH1113" s="13"/>
      <c r="AI1113" s="13"/>
      <c r="AJ1113" s="13"/>
      <c r="AK1113" s="13"/>
    </row>
    <row r="1114" spans="5:37" thickTop="1" thickBot="1">
      <c r="E1114" s="17" t="s">
        <v>24</v>
      </c>
      <c r="F1114" s="18"/>
      <c r="G1114" s="19"/>
      <c r="H1114" s="18"/>
      <c r="I1114" s="20"/>
      <c r="J1114" s="21"/>
      <c r="K1114" s="20"/>
      <c r="L1114" s="35"/>
      <c r="M1114" s="16"/>
      <c r="N1114" s="35"/>
      <c r="O1114" s="34"/>
      <c r="Q1114">
        <f t="shared" si="71"/>
        <v>0</v>
      </c>
      <c r="T1114" s="26" t="s">
        <v>26</v>
      </c>
      <c r="W1114">
        <f t="shared" si="72"/>
        <v>0</v>
      </c>
      <c r="Y1114" s="13"/>
      <c r="Z1114" s="13"/>
      <c r="AA1114" s="13"/>
      <c r="AB1114" s="13"/>
      <c r="AC1114" s="13"/>
      <c r="AD1114" s="13"/>
      <c r="AE1114" s="13"/>
      <c r="AF1114" s="13"/>
      <c r="AG1114" s="13"/>
      <c r="AH1114" s="13"/>
      <c r="AI1114" s="13"/>
      <c r="AJ1114" s="13"/>
      <c r="AK1114" s="13"/>
    </row>
    <row r="1115" spans="5:37" thickTop="1" thickBot="1">
      <c r="E1115" s="17" t="s">
        <v>24</v>
      </c>
      <c r="F1115" s="18"/>
      <c r="G1115" s="19"/>
      <c r="H1115" s="18"/>
      <c r="I1115" s="20"/>
      <c r="J1115" s="21"/>
      <c r="K1115" s="20"/>
      <c r="L1115" s="35"/>
      <c r="M1115" s="16"/>
      <c r="N1115" s="35"/>
      <c r="O1115" s="34"/>
      <c r="Q1115">
        <f t="shared" si="71"/>
        <v>0</v>
      </c>
      <c r="T1115" s="26" t="s">
        <v>26</v>
      </c>
      <c r="W1115">
        <f t="shared" si="72"/>
        <v>0</v>
      </c>
      <c r="Y1115" s="13"/>
      <c r="Z1115" s="13"/>
      <c r="AA1115" s="13"/>
      <c r="AB1115" s="13"/>
      <c r="AC1115" s="13"/>
      <c r="AD1115" s="13"/>
      <c r="AE1115" s="13"/>
      <c r="AF1115" s="13"/>
      <c r="AG1115" s="13"/>
      <c r="AH1115" s="13"/>
      <c r="AI1115" s="13"/>
      <c r="AJ1115" s="13"/>
      <c r="AK1115" s="13"/>
    </row>
    <row r="1116" spans="5:37" thickTop="1" thickBot="1">
      <c r="E1116" s="17" t="s">
        <v>24</v>
      </c>
      <c r="F1116" s="18"/>
      <c r="G1116" s="19"/>
      <c r="H1116" s="18"/>
      <c r="I1116" s="20"/>
      <c r="J1116" s="21"/>
      <c r="K1116" s="20"/>
      <c r="L1116" s="35"/>
      <c r="M1116" s="16"/>
      <c r="N1116" s="35"/>
      <c r="O1116" s="34"/>
      <c r="Q1116">
        <f t="shared" si="71"/>
        <v>0</v>
      </c>
      <c r="T1116" s="26" t="s">
        <v>26</v>
      </c>
      <c r="W1116">
        <f t="shared" si="72"/>
        <v>0</v>
      </c>
      <c r="Y1116" s="13"/>
      <c r="Z1116" s="13"/>
      <c r="AA1116" s="13"/>
      <c r="AB1116" s="13"/>
      <c r="AC1116" s="13"/>
      <c r="AD1116" s="13"/>
      <c r="AE1116" s="13"/>
      <c r="AF1116" s="13"/>
      <c r="AG1116" s="13"/>
      <c r="AH1116" s="13"/>
      <c r="AI1116" s="13"/>
      <c r="AJ1116" s="13"/>
      <c r="AK1116" s="13"/>
    </row>
    <row r="1117" spans="5:37" thickTop="1" thickBot="1">
      <c r="E1117" s="17" t="s">
        <v>24</v>
      </c>
      <c r="F1117" s="18"/>
      <c r="G1117" s="19"/>
      <c r="H1117" s="18"/>
      <c r="I1117" s="20"/>
      <c r="J1117" s="21"/>
      <c r="K1117" s="20"/>
      <c r="L1117" s="35"/>
      <c r="M1117" s="16"/>
      <c r="N1117" s="35"/>
      <c r="O1117" s="34"/>
      <c r="Q1117">
        <f t="shared" si="71"/>
        <v>0</v>
      </c>
      <c r="T1117" s="26" t="s">
        <v>26</v>
      </c>
      <c r="W1117">
        <f t="shared" si="72"/>
        <v>0</v>
      </c>
      <c r="Y1117" s="13"/>
      <c r="Z1117" s="13"/>
      <c r="AA1117" s="13"/>
      <c r="AB1117" s="13"/>
      <c r="AC1117" s="13"/>
      <c r="AD1117" s="13"/>
      <c r="AE1117" s="13"/>
      <c r="AF1117" s="13"/>
      <c r="AG1117" s="13"/>
      <c r="AH1117" s="13"/>
      <c r="AI1117" s="13"/>
      <c r="AJ1117" s="13"/>
      <c r="AK1117" s="13"/>
    </row>
    <row r="1118" spans="5:37" thickTop="1" thickBot="1">
      <c r="E1118" s="17" t="s">
        <v>24</v>
      </c>
      <c r="F1118" s="18"/>
      <c r="G1118" s="19"/>
      <c r="H1118" s="18"/>
      <c r="I1118" s="20"/>
      <c r="J1118" s="21"/>
      <c r="K1118" s="20"/>
      <c r="L1118" s="35"/>
      <c r="M1118" s="16"/>
      <c r="N1118" s="35"/>
      <c r="O1118" s="34"/>
      <c r="Q1118">
        <f t="shared" si="71"/>
        <v>0</v>
      </c>
      <c r="T1118" s="26" t="s">
        <v>26</v>
      </c>
      <c r="W1118">
        <f t="shared" si="72"/>
        <v>0</v>
      </c>
      <c r="Y1118" s="13"/>
      <c r="Z1118" s="13"/>
      <c r="AA1118" s="13"/>
      <c r="AB1118" s="13"/>
      <c r="AC1118" s="13"/>
      <c r="AD1118" s="13"/>
      <c r="AE1118" s="13"/>
      <c r="AF1118" s="13"/>
      <c r="AG1118" s="13"/>
      <c r="AH1118" s="13"/>
      <c r="AI1118" s="13"/>
      <c r="AJ1118" s="13"/>
      <c r="AK1118" s="13"/>
    </row>
    <row r="1119" spans="5:37" thickTop="1" thickBot="1">
      <c r="E1119" s="17" t="s">
        <v>24</v>
      </c>
      <c r="F1119" s="18"/>
      <c r="G1119" s="19"/>
      <c r="H1119" s="18"/>
      <c r="I1119" s="20"/>
      <c r="J1119" s="21"/>
      <c r="K1119" s="20"/>
      <c r="L1119" s="35"/>
      <c r="M1119" s="16"/>
      <c r="N1119" s="35"/>
      <c r="O1119" s="34"/>
      <c r="Q1119">
        <f t="shared" si="71"/>
        <v>0</v>
      </c>
      <c r="T1119" s="26" t="s">
        <v>26</v>
      </c>
      <c r="W1119">
        <f t="shared" si="72"/>
        <v>0</v>
      </c>
      <c r="Y1119" s="13"/>
      <c r="Z1119" s="13"/>
      <c r="AA1119" s="13"/>
      <c r="AB1119" s="13"/>
      <c r="AC1119" s="13"/>
      <c r="AD1119" s="13"/>
      <c r="AE1119" s="13"/>
      <c r="AF1119" s="13"/>
      <c r="AG1119" s="13"/>
      <c r="AH1119" s="13"/>
      <c r="AI1119" s="13"/>
      <c r="AJ1119" s="13"/>
      <c r="AK1119" s="13"/>
    </row>
    <row r="1120" spans="5:37" thickTop="1" thickBot="1">
      <c r="E1120" s="17" t="s">
        <v>24</v>
      </c>
      <c r="F1120" s="18"/>
      <c r="G1120" s="19"/>
      <c r="H1120" s="18"/>
      <c r="I1120" s="20"/>
      <c r="J1120" s="21"/>
      <c r="K1120" s="20"/>
      <c r="L1120" s="35"/>
      <c r="M1120" s="16"/>
      <c r="N1120" s="35"/>
      <c r="O1120" s="34"/>
      <c r="Q1120">
        <f t="shared" si="71"/>
        <v>0</v>
      </c>
      <c r="T1120" s="26" t="s">
        <v>26</v>
      </c>
      <c r="W1120">
        <f t="shared" si="72"/>
        <v>0</v>
      </c>
      <c r="Y1120" s="13"/>
      <c r="Z1120" s="13"/>
      <c r="AA1120" s="13"/>
      <c r="AB1120" s="13"/>
      <c r="AC1120" s="13"/>
      <c r="AD1120" s="13"/>
      <c r="AE1120" s="13"/>
      <c r="AF1120" s="13"/>
      <c r="AG1120" s="13"/>
      <c r="AH1120" s="13"/>
      <c r="AI1120" s="13"/>
      <c r="AJ1120" s="13"/>
      <c r="AK1120" s="13"/>
    </row>
    <row r="1121" spans="5:37" thickTop="1" thickBot="1">
      <c r="E1121" s="17" t="s">
        <v>24</v>
      </c>
      <c r="F1121" s="18"/>
      <c r="G1121" s="19"/>
      <c r="H1121" s="18"/>
      <c r="I1121" s="20"/>
      <c r="J1121" s="21"/>
      <c r="K1121" s="20"/>
      <c r="L1121" s="35"/>
      <c r="M1121" s="16"/>
      <c r="N1121" s="35"/>
      <c r="O1121" s="34"/>
      <c r="Q1121">
        <f t="shared" si="71"/>
        <v>0</v>
      </c>
      <c r="T1121" s="26" t="s">
        <v>26</v>
      </c>
      <c r="W1121">
        <f t="shared" si="72"/>
        <v>0</v>
      </c>
      <c r="Y1121" s="13"/>
      <c r="Z1121" s="13"/>
      <c r="AA1121" s="13"/>
      <c r="AB1121" s="13"/>
      <c r="AC1121" s="13"/>
      <c r="AD1121" s="13"/>
      <c r="AE1121" s="13"/>
      <c r="AF1121" s="13"/>
      <c r="AG1121" s="13"/>
      <c r="AH1121" s="13"/>
      <c r="AI1121" s="13"/>
      <c r="AJ1121" s="13"/>
      <c r="AK1121" s="13"/>
    </row>
    <row r="1122" spans="5:37" thickTop="1" thickBot="1">
      <c r="E1122" s="17" t="s">
        <v>24</v>
      </c>
      <c r="F1122" s="18"/>
      <c r="G1122" s="19"/>
      <c r="H1122" s="18"/>
      <c r="I1122" s="20"/>
      <c r="J1122" s="21"/>
      <c r="K1122" s="20"/>
      <c r="L1122" s="35"/>
      <c r="M1122" s="16"/>
      <c r="N1122" s="35"/>
      <c r="O1122" s="34"/>
      <c r="Q1122">
        <f t="shared" si="71"/>
        <v>0</v>
      </c>
      <c r="T1122" s="26" t="s">
        <v>26</v>
      </c>
      <c r="W1122">
        <f t="shared" si="72"/>
        <v>0</v>
      </c>
      <c r="Y1122" s="13"/>
      <c r="Z1122" s="13"/>
      <c r="AA1122" s="13"/>
      <c r="AB1122" s="13"/>
      <c r="AC1122" s="13"/>
      <c r="AD1122" s="13"/>
      <c r="AE1122" s="13"/>
      <c r="AF1122" s="13"/>
      <c r="AG1122" s="13"/>
      <c r="AH1122" s="13"/>
      <c r="AI1122" s="13"/>
      <c r="AJ1122" s="13"/>
      <c r="AK1122" s="13"/>
    </row>
    <row r="1123" spans="5:37" thickTop="1" thickBot="1">
      <c r="E1123" s="17" t="s">
        <v>24</v>
      </c>
      <c r="F1123" s="18"/>
      <c r="G1123" s="19"/>
      <c r="H1123" s="18"/>
      <c r="I1123" s="20"/>
      <c r="J1123" s="21"/>
      <c r="K1123" s="20"/>
      <c r="L1123" s="35"/>
      <c r="M1123" s="16"/>
      <c r="N1123" s="35"/>
      <c r="O1123" s="34"/>
      <c r="Q1123">
        <f t="shared" si="71"/>
        <v>0</v>
      </c>
      <c r="T1123" s="26" t="s">
        <v>26</v>
      </c>
      <c r="W1123">
        <f t="shared" si="72"/>
        <v>0</v>
      </c>
      <c r="Y1123" s="13"/>
      <c r="Z1123" s="13"/>
      <c r="AA1123" s="13"/>
      <c r="AB1123" s="13"/>
      <c r="AC1123" s="13"/>
      <c r="AD1123" s="13"/>
      <c r="AE1123" s="13"/>
      <c r="AF1123" s="13"/>
      <c r="AG1123" s="13"/>
      <c r="AH1123" s="13"/>
      <c r="AI1123" s="13"/>
      <c r="AJ1123" s="13"/>
      <c r="AK1123" s="13"/>
    </row>
    <row r="1124" spans="5:37" thickTop="1" thickBot="1">
      <c r="E1124" s="17" t="s">
        <v>24</v>
      </c>
      <c r="F1124" s="18"/>
      <c r="G1124" s="19"/>
      <c r="H1124" s="18"/>
      <c r="I1124" s="20"/>
      <c r="J1124" s="21"/>
      <c r="K1124" s="20"/>
      <c r="L1124" s="35"/>
      <c r="M1124" s="16"/>
      <c r="N1124" s="35"/>
      <c r="O1124" s="34"/>
      <c r="Q1124">
        <f t="shared" si="71"/>
        <v>0</v>
      </c>
      <c r="T1124" s="26" t="s">
        <v>26</v>
      </c>
      <c r="W1124">
        <f t="shared" si="72"/>
        <v>0</v>
      </c>
      <c r="Y1124" s="13"/>
      <c r="Z1124" s="13"/>
      <c r="AA1124" s="13"/>
      <c r="AB1124" s="13"/>
      <c r="AC1124" s="13"/>
      <c r="AD1124" s="13"/>
      <c r="AE1124" s="13"/>
      <c r="AF1124" s="13"/>
      <c r="AG1124" s="13"/>
      <c r="AH1124" s="13"/>
      <c r="AI1124" s="13"/>
      <c r="AJ1124" s="13"/>
      <c r="AK1124" s="13"/>
    </row>
    <row r="1125" spans="5:37" thickTop="1" thickBot="1">
      <c r="E1125" s="17" t="s">
        <v>24</v>
      </c>
      <c r="F1125" s="18"/>
      <c r="G1125" s="19"/>
      <c r="H1125" s="18"/>
      <c r="I1125" s="20"/>
      <c r="J1125" s="21"/>
      <c r="K1125" s="20"/>
      <c r="L1125" s="35"/>
      <c r="M1125" s="16"/>
      <c r="N1125" s="35"/>
      <c r="O1125" s="34"/>
      <c r="Q1125">
        <f t="shared" si="71"/>
        <v>0</v>
      </c>
      <c r="T1125" s="26" t="s">
        <v>26</v>
      </c>
      <c r="W1125">
        <f t="shared" si="72"/>
        <v>0</v>
      </c>
      <c r="Y1125" s="13"/>
      <c r="Z1125" s="13"/>
      <c r="AA1125" s="13"/>
      <c r="AB1125" s="13"/>
      <c r="AC1125" s="13"/>
      <c r="AD1125" s="13"/>
      <c r="AE1125" s="13"/>
      <c r="AF1125" s="13"/>
      <c r="AG1125" s="13"/>
      <c r="AH1125" s="13"/>
      <c r="AI1125" s="13"/>
      <c r="AJ1125" s="13"/>
      <c r="AK1125" s="13"/>
    </row>
    <row r="1126" spans="5:37" thickTop="1" thickBot="1">
      <c r="E1126" s="17" t="s">
        <v>24</v>
      </c>
      <c r="F1126" s="18"/>
      <c r="G1126" s="19"/>
      <c r="H1126" s="18"/>
      <c r="I1126" s="20"/>
      <c r="J1126" s="21"/>
      <c r="K1126" s="20"/>
      <c r="L1126" s="35"/>
      <c r="M1126" s="16"/>
      <c r="N1126" s="35"/>
      <c r="O1126" s="34"/>
      <c r="Q1126">
        <f t="shared" si="71"/>
        <v>0</v>
      </c>
      <c r="T1126" s="26" t="s">
        <v>26</v>
      </c>
      <c r="W1126">
        <f t="shared" si="72"/>
        <v>0</v>
      </c>
      <c r="Y1126" s="13"/>
      <c r="Z1126" s="13"/>
      <c r="AA1126" s="13"/>
      <c r="AB1126" s="13"/>
      <c r="AC1126" s="13"/>
      <c r="AD1126" s="13"/>
      <c r="AE1126" s="13"/>
      <c r="AF1126" s="13"/>
      <c r="AG1126" s="13"/>
      <c r="AH1126" s="13"/>
      <c r="AI1126" s="13"/>
      <c r="AJ1126" s="13"/>
      <c r="AK1126" s="13"/>
    </row>
    <row r="1127" spans="5:37" thickTop="1" thickBot="1">
      <c r="E1127" s="17" t="s">
        <v>24</v>
      </c>
      <c r="F1127" s="18"/>
      <c r="G1127" s="19"/>
      <c r="H1127" s="18"/>
      <c r="I1127" s="20"/>
      <c r="J1127" s="21"/>
      <c r="K1127" s="20"/>
      <c r="L1127" s="35"/>
      <c r="M1127" s="16"/>
      <c r="N1127" s="35"/>
      <c r="O1127" s="34"/>
      <c r="Q1127">
        <f t="shared" si="71"/>
        <v>0</v>
      </c>
      <c r="T1127" s="26" t="s">
        <v>26</v>
      </c>
      <c r="W1127">
        <f t="shared" si="72"/>
        <v>0</v>
      </c>
      <c r="Y1127" s="13"/>
      <c r="Z1127" s="13"/>
      <c r="AA1127" s="13"/>
      <c r="AB1127" s="13"/>
      <c r="AC1127" s="13"/>
      <c r="AD1127" s="13"/>
      <c r="AE1127" s="13"/>
      <c r="AF1127" s="13"/>
      <c r="AG1127" s="13"/>
      <c r="AH1127" s="13"/>
      <c r="AI1127" s="13"/>
      <c r="AJ1127" s="13"/>
      <c r="AK1127" s="13"/>
    </row>
    <row r="1128" spans="5:37" thickTop="1" thickBot="1">
      <c r="E1128" s="17" t="s">
        <v>24</v>
      </c>
      <c r="F1128" s="18"/>
      <c r="G1128" s="19"/>
      <c r="H1128" s="18"/>
      <c r="I1128" s="20"/>
      <c r="J1128" s="21"/>
      <c r="K1128" s="20"/>
      <c r="L1128" s="35"/>
      <c r="M1128" s="16"/>
      <c r="N1128" s="35"/>
      <c r="O1128" s="34"/>
      <c r="Q1128">
        <f t="shared" si="71"/>
        <v>0</v>
      </c>
      <c r="T1128" s="26" t="s">
        <v>26</v>
      </c>
      <c r="W1128">
        <f t="shared" si="72"/>
        <v>0</v>
      </c>
      <c r="Y1128" s="13"/>
      <c r="Z1128" s="13"/>
      <c r="AA1128" s="13"/>
      <c r="AB1128" s="13"/>
      <c r="AC1128" s="13"/>
      <c r="AD1128" s="13"/>
      <c r="AE1128" s="13"/>
      <c r="AF1128" s="13"/>
      <c r="AG1128" s="13"/>
      <c r="AH1128" s="13"/>
      <c r="AI1128" s="13"/>
      <c r="AJ1128" s="13"/>
      <c r="AK1128" s="13"/>
    </row>
    <row r="1129" spans="5:37" thickTop="1" thickBot="1">
      <c r="E1129" s="17" t="s">
        <v>24</v>
      </c>
      <c r="F1129" s="18"/>
      <c r="G1129" s="19"/>
      <c r="H1129" s="18"/>
      <c r="I1129" s="20"/>
      <c r="J1129" s="21"/>
      <c r="K1129" s="20"/>
      <c r="L1129" s="35"/>
      <c r="M1129" s="16"/>
      <c r="N1129" s="35"/>
      <c r="O1129" s="34"/>
      <c r="Q1129">
        <f t="shared" si="71"/>
        <v>0</v>
      </c>
      <c r="T1129" s="26" t="s">
        <v>26</v>
      </c>
      <c r="W1129">
        <f t="shared" si="72"/>
        <v>0</v>
      </c>
      <c r="Y1129" s="13"/>
      <c r="Z1129" s="13"/>
      <c r="AA1129" s="13"/>
      <c r="AB1129" s="13"/>
      <c r="AC1129" s="13"/>
      <c r="AD1129" s="13"/>
      <c r="AE1129" s="13"/>
      <c r="AF1129" s="13"/>
      <c r="AG1129" s="13"/>
      <c r="AH1129" s="13"/>
      <c r="AI1129" s="13"/>
      <c r="AJ1129" s="13"/>
      <c r="AK1129" s="13"/>
    </row>
    <row r="1130" spans="5:37" thickTop="1" thickBot="1">
      <c r="E1130" s="17" t="s">
        <v>24</v>
      </c>
      <c r="F1130" s="18"/>
      <c r="G1130" s="19"/>
      <c r="H1130" s="18"/>
      <c r="I1130" s="20"/>
      <c r="J1130" s="21"/>
      <c r="K1130" s="20"/>
      <c r="L1130" s="35"/>
      <c r="M1130" s="16"/>
      <c r="N1130" s="35"/>
      <c r="O1130" s="34"/>
      <c r="Q1130">
        <f t="shared" si="71"/>
        <v>0</v>
      </c>
      <c r="T1130" s="26" t="s">
        <v>26</v>
      </c>
      <c r="W1130">
        <f t="shared" si="72"/>
        <v>0</v>
      </c>
      <c r="Y1130" s="13"/>
      <c r="Z1130" s="13"/>
      <c r="AA1130" s="13"/>
      <c r="AB1130" s="13"/>
      <c r="AC1130" s="13"/>
      <c r="AD1130" s="13"/>
      <c r="AE1130" s="13"/>
      <c r="AF1130" s="13"/>
      <c r="AG1130" s="13"/>
      <c r="AH1130" s="13"/>
      <c r="AI1130" s="13"/>
      <c r="AJ1130" s="13"/>
      <c r="AK1130" s="13"/>
    </row>
    <row r="1131" spans="5:37" thickTop="1" thickBot="1">
      <c r="E1131" s="17" t="s">
        <v>24</v>
      </c>
      <c r="F1131" s="18"/>
      <c r="G1131" s="19"/>
      <c r="H1131" s="18"/>
      <c r="I1131" s="20"/>
      <c r="J1131" s="21"/>
      <c r="K1131" s="20"/>
      <c r="L1131" s="35"/>
      <c r="M1131" s="16"/>
      <c r="N1131" s="35"/>
      <c r="O1131" s="34"/>
      <c r="Q1131">
        <f t="shared" si="71"/>
        <v>0</v>
      </c>
      <c r="T1131" s="26" t="s">
        <v>26</v>
      </c>
      <c r="W1131">
        <f t="shared" si="72"/>
        <v>0</v>
      </c>
      <c r="Y1131" s="13"/>
      <c r="Z1131" s="13"/>
      <c r="AA1131" s="13"/>
      <c r="AB1131" s="13"/>
      <c r="AC1131" s="13"/>
      <c r="AD1131" s="13"/>
      <c r="AE1131" s="13"/>
      <c r="AF1131" s="13"/>
      <c r="AG1131" s="13"/>
      <c r="AH1131" s="13"/>
      <c r="AI1131" s="13"/>
      <c r="AJ1131" s="13"/>
      <c r="AK1131" s="13"/>
    </row>
    <row r="1132" spans="5:37" thickTop="1" thickBot="1">
      <c r="E1132" s="17" t="s">
        <v>24</v>
      </c>
      <c r="F1132" s="18"/>
      <c r="G1132" s="19"/>
      <c r="H1132" s="18"/>
      <c r="I1132" s="20"/>
      <c r="J1132" s="21"/>
      <c r="K1132" s="20"/>
      <c r="L1132" s="35"/>
      <c r="M1132" s="16"/>
      <c r="N1132" s="35"/>
      <c r="O1132" s="34"/>
      <c r="Q1132">
        <f t="shared" si="71"/>
        <v>0</v>
      </c>
      <c r="T1132" s="26" t="s">
        <v>26</v>
      </c>
      <c r="W1132">
        <f t="shared" si="72"/>
        <v>0</v>
      </c>
      <c r="Y1132" s="13"/>
      <c r="Z1132" s="13"/>
      <c r="AA1132" s="13"/>
      <c r="AB1132" s="13"/>
      <c r="AC1132" s="13"/>
      <c r="AD1132" s="13"/>
      <c r="AE1132" s="13"/>
      <c r="AF1132" s="13"/>
      <c r="AG1132" s="13"/>
      <c r="AH1132" s="13"/>
      <c r="AI1132" s="13"/>
      <c r="AJ1132" s="13"/>
      <c r="AK1132" s="13"/>
    </row>
    <row r="1133" spans="5:37" thickTop="1" thickBot="1">
      <c r="E1133" s="17" t="s">
        <v>24</v>
      </c>
      <c r="F1133" s="18"/>
      <c r="G1133" s="19"/>
      <c r="H1133" s="18"/>
      <c r="I1133" s="20"/>
      <c r="J1133" s="21"/>
      <c r="K1133" s="20"/>
      <c r="L1133" s="35"/>
      <c r="M1133" s="16"/>
      <c r="N1133" s="35"/>
      <c r="O1133" s="34"/>
      <c r="Q1133">
        <f t="shared" si="71"/>
        <v>0</v>
      </c>
      <c r="T1133" s="26" t="s">
        <v>26</v>
      </c>
      <c r="W1133">
        <f t="shared" si="72"/>
        <v>0</v>
      </c>
      <c r="Y1133" s="13"/>
      <c r="Z1133" s="13"/>
      <c r="AA1133" s="13"/>
      <c r="AB1133" s="13"/>
      <c r="AC1133" s="13"/>
      <c r="AD1133" s="13"/>
      <c r="AE1133" s="13"/>
      <c r="AF1133" s="13"/>
      <c r="AG1133" s="13"/>
      <c r="AH1133" s="13"/>
      <c r="AI1133" s="13"/>
      <c r="AJ1133" s="13"/>
      <c r="AK1133" s="13"/>
    </row>
    <row r="1134" spans="5:37" thickTop="1" thickBot="1">
      <c r="E1134" s="17" t="s">
        <v>24</v>
      </c>
      <c r="F1134" s="18"/>
      <c r="G1134" s="19"/>
      <c r="H1134" s="18"/>
      <c r="I1134" s="20"/>
      <c r="J1134" s="21"/>
      <c r="K1134" s="20"/>
      <c r="L1134" s="35"/>
      <c r="M1134" s="16"/>
      <c r="N1134" s="35"/>
      <c r="O1134" s="34"/>
      <c r="Q1134">
        <f t="shared" si="71"/>
        <v>0</v>
      </c>
      <c r="T1134" s="26" t="s">
        <v>26</v>
      </c>
      <c r="W1134">
        <f t="shared" si="72"/>
        <v>0</v>
      </c>
      <c r="Y1134" s="13"/>
      <c r="Z1134" s="13"/>
      <c r="AA1134" s="13"/>
      <c r="AB1134" s="13"/>
      <c r="AC1134" s="13"/>
      <c r="AD1134" s="13"/>
      <c r="AE1134" s="13"/>
      <c r="AF1134" s="13"/>
      <c r="AG1134" s="13"/>
      <c r="AH1134" s="13"/>
      <c r="AI1134" s="13"/>
      <c r="AJ1134" s="13"/>
      <c r="AK1134" s="13"/>
    </row>
    <row r="1135" spans="5:37" thickTop="1" thickBot="1">
      <c r="E1135" s="17" t="s">
        <v>24</v>
      </c>
      <c r="F1135" s="18"/>
      <c r="G1135" s="19"/>
      <c r="H1135" s="18"/>
      <c r="I1135" s="20"/>
      <c r="J1135" s="21"/>
      <c r="K1135" s="20"/>
      <c r="L1135" s="35"/>
      <c r="M1135" s="16"/>
      <c r="N1135" s="35"/>
      <c r="O1135" s="34"/>
      <c r="Q1135">
        <f t="shared" si="71"/>
        <v>0</v>
      </c>
      <c r="T1135" s="26" t="s">
        <v>26</v>
      </c>
      <c r="W1135">
        <f t="shared" si="72"/>
        <v>0</v>
      </c>
      <c r="Y1135" s="13"/>
      <c r="Z1135" s="13"/>
      <c r="AA1135" s="13"/>
      <c r="AB1135" s="13"/>
      <c r="AC1135" s="13"/>
      <c r="AD1135" s="13"/>
      <c r="AE1135" s="13"/>
      <c r="AF1135" s="13"/>
      <c r="AG1135" s="13"/>
      <c r="AH1135" s="13"/>
      <c r="AI1135" s="13"/>
      <c r="AJ1135" s="13"/>
      <c r="AK1135" s="13"/>
    </row>
    <row r="1136" spans="5:37" thickTop="1" thickBot="1">
      <c r="E1136" s="17" t="s">
        <v>24</v>
      </c>
      <c r="F1136" s="18"/>
      <c r="G1136" s="19"/>
      <c r="H1136" s="18"/>
      <c r="I1136" s="20"/>
      <c r="J1136" s="21"/>
      <c r="K1136" s="20"/>
      <c r="L1136" s="35"/>
      <c r="M1136" s="16"/>
      <c r="N1136" s="35"/>
      <c r="O1136" s="34"/>
      <c r="Q1136">
        <f t="shared" si="71"/>
        <v>0</v>
      </c>
      <c r="T1136" s="26" t="s">
        <v>26</v>
      </c>
      <c r="W1136">
        <f t="shared" si="72"/>
        <v>0</v>
      </c>
      <c r="Y1136" s="13"/>
      <c r="Z1136" s="13"/>
      <c r="AA1136" s="13"/>
      <c r="AB1136" s="13"/>
      <c r="AC1136" s="13"/>
      <c r="AD1136" s="13"/>
      <c r="AE1136" s="13"/>
      <c r="AF1136" s="13"/>
      <c r="AG1136" s="13"/>
      <c r="AH1136" s="13"/>
      <c r="AI1136" s="13"/>
      <c r="AJ1136" s="13"/>
      <c r="AK1136" s="13"/>
    </row>
    <row r="1137" spans="5:37" thickTop="1" thickBot="1">
      <c r="E1137" s="17" t="s">
        <v>24</v>
      </c>
      <c r="F1137" s="18"/>
      <c r="G1137" s="19"/>
      <c r="H1137" s="18"/>
      <c r="I1137" s="20"/>
      <c r="J1137" s="21"/>
      <c r="K1137" s="20"/>
      <c r="L1137" s="35"/>
      <c r="M1137" s="16"/>
      <c r="N1137" s="35"/>
      <c r="O1137" s="34"/>
      <c r="Q1137">
        <f t="shared" si="71"/>
        <v>0</v>
      </c>
      <c r="T1137" s="26" t="s">
        <v>26</v>
      </c>
      <c r="W1137">
        <f t="shared" si="72"/>
        <v>0</v>
      </c>
      <c r="Y1137" s="13"/>
      <c r="Z1137" s="13"/>
      <c r="AA1137" s="13"/>
      <c r="AB1137" s="13"/>
      <c r="AC1137" s="13"/>
      <c r="AD1137" s="13"/>
      <c r="AE1137" s="13"/>
      <c r="AF1137" s="13"/>
      <c r="AG1137" s="13"/>
      <c r="AH1137" s="13"/>
      <c r="AI1137" s="13"/>
      <c r="AJ1137" s="13"/>
      <c r="AK1137" s="13"/>
    </row>
    <row r="1138" spans="5:37" thickTop="1" thickBot="1">
      <c r="E1138" s="17" t="s">
        <v>24</v>
      </c>
      <c r="F1138" s="18"/>
      <c r="G1138" s="19"/>
      <c r="H1138" s="18"/>
      <c r="I1138" s="20"/>
      <c r="J1138" s="21"/>
      <c r="K1138" s="20"/>
      <c r="L1138" s="35"/>
      <c r="M1138" s="16"/>
      <c r="N1138" s="35"/>
      <c r="O1138" s="34"/>
      <c r="Q1138">
        <f t="shared" si="71"/>
        <v>0</v>
      </c>
      <c r="T1138" s="26" t="s">
        <v>26</v>
      </c>
      <c r="W1138">
        <f t="shared" si="72"/>
        <v>0</v>
      </c>
      <c r="Y1138" s="13"/>
      <c r="Z1138" s="13"/>
      <c r="AA1138" s="13"/>
      <c r="AB1138" s="13"/>
      <c r="AC1138" s="13"/>
      <c r="AD1138" s="13"/>
      <c r="AE1138" s="13"/>
      <c r="AF1138" s="13"/>
      <c r="AG1138" s="13"/>
      <c r="AH1138" s="13"/>
      <c r="AI1138" s="13"/>
      <c r="AJ1138" s="13"/>
      <c r="AK1138" s="13"/>
    </row>
    <row r="1139" spans="5:37" thickTop="1" thickBot="1">
      <c r="E1139" s="17" t="s">
        <v>24</v>
      </c>
      <c r="F1139" s="18"/>
      <c r="G1139" s="19"/>
      <c r="H1139" s="18"/>
      <c r="I1139" s="20"/>
      <c r="J1139" s="21"/>
      <c r="K1139" s="20"/>
      <c r="L1139" s="35"/>
      <c r="M1139" s="16"/>
      <c r="N1139" s="35"/>
      <c r="O1139" s="34"/>
      <c r="Q1139">
        <f t="shared" si="71"/>
        <v>0</v>
      </c>
      <c r="T1139" s="26" t="s">
        <v>26</v>
      </c>
      <c r="W1139">
        <f t="shared" si="72"/>
        <v>0</v>
      </c>
      <c r="Y1139" s="13"/>
      <c r="Z1139" s="13"/>
      <c r="AA1139" s="13"/>
      <c r="AB1139" s="13"/>
      <c r="AC1139" s="13"/>
      <c r="AD1139" s="13"/>
      <c r="AE1139" s="13"/>
      <c r="AF1139" s="13"/>
      <c r="AG1139" s="13"/>
      <c r="AH1139" s="13"/>
      <c r="AI1139" s="13"/>
      <c r="AJ1139" s="13"/>
      <c r="AK1139" s="13"/>
    </row>
    <row r="1140" spans="5:37" thickTop="1" thickBot="1">
      <c r="E1140" s="17" t="s">
        <v>24</v>
      </c>
      <c r="F1140" s="18"/>
      <c r="G1140" s="19"/>
      <c r="H1140" s="18"/>
      <c r="I1140" s="20"/>
      <c r="J1140" s="21"/>
      <c r="K1140" s="20"/>
      <c r="L1140" s="35"/>
      <c r="M1140" s="16"/>
      <c r="N1140" s="35"/>
      <c r="O1140" s="34"/>
      <c r="Q1140">
        <f t="shared" si="71"/>
        <v>0</v>
      </c>
      <c r="T1140" s="26" t="s">
        <v>26</v>
      </c>
      <c r="W1140">
        <f t="shared" si="72"/>
        <v>0</v>
      </c>
      <c r="Y1140" s="13"/>
      <c r="Z1140" s="13"/>
      <c r="AA1140" s="13"/>
      <c r="AB1140" s="13"/>
      <c r="AC1140" s="13"/>
      <c r="AD1140" s="13"/>
      <c r="AE1140" s="13"/>
      <c r="AF1140" s="13"/>
      <c r="AG1140" s="13"/>
      <c r="AH1140" s="13"/>
      <c r="AI1140" s="13"/>
      <c r="AJ1140" s="13"/>
      <c r="AK1140" s="13"/>
    </row>
    <row r="1141" spans="5:37" thickTop="1" thickBot="1">
      <c r="E1141" s="17" t="s">
        <v>24</v>
      </c>
      <c r="F1141" s="18"/>
      <c r="G1141" s="19"/>
      <c r="H1141" s="18"/>
      <c r="I1141" s="20"/>
      <c r="J1141" s="21"/>
      <c r="K1141" s="20"/>
      <c r="L1141" s="35"/>
      <c r="M1141" s="16"/>
      <c r="N1141" s="35"/>
      <c r="O1141" s="34"/>
      <c r="Q1141">
        <f t="shared" si="71"/>
        <v>0</v>
      </c>
      <c r="T1141" s="26" t="s">
        <v>26</v>
      </c>
      <c r="W1141">
        <f t="shared" si="72"/>
        <v>0</v>
      </c>
      <c r="Y1141" s="13"/>
      <c r="Z1141" s="13"/>
      <c r="AA1141" s="13"/>
      <c r="AB1141" s="13"/>
      <c r="AC1141" s="13"/>
      <c r="AD1141" s="13"/>
      <c r="AE1141" s="13"/>
      <c r="AF1141" s="13"/>
      <c r="AG1141" s="13"/>
      <c r="AH1141" s="13"/>
      <c r="AI1141" s="13"/>
      <c r="AJ1141" s="13"/>
      <c r="AK1141" s="13"/>
    </row>
    <row r="1142" spans="5:37" thickTop="1" thickBot="1">
      <c r="E1142" s="17" t="s">
        <v>24</v>
      </c>
      <c r="F1142" s="18"/>
      <c r="G1142" s="19"/>
      <c r="H1142" s="18"/>
      <c r="I1142" s="20"/>
      <c r="J1142" s="21"/>
      <c r="K1142" s="20"/>
      <c r="L1142" s="35"/>
      <c r="M1142" s="16"/>
      <c r="N1142" s="35"/>
      <c r="O1142" s="34"/>
      <c r="Q1142">
        <f t="shared" si="71"/>
        <v>0</v>
      </c>
      <c r="T1142" s="26" t="s">
        <v>26</v>
      </c>
      <c r="W1142">
        <f t="shared" si="72"/>
        <v>0</v>
      </c>
      <c r="Y1142" s="13"/>
      <c r="Z1142" s="13"/>
      <c r="AA1142" s="13"/>
      <c r="AB1142" s="13"/>
      <c r="AC1142" s="13"/>
      <c r="AD1142" s="13"/>
      <c r="AE1142" s="13"/>
      <c r="AF1142" s="13"/>
      <c r="AG1142" s="13"/>
      <c r="AH1142" s="13"/>
      <c r="AI1142" s="13"/>
      <c r="AJ1142" s="13"/>
      <c r="AK1142" s="13"/>
    </row>
    <row r="1143" spans="5:37" thickTop="1" thickBot="1">
      <c r="E1143" s="17" t="s">
        <v>24</v>
      </c>
      <c r="F1143" s="18"/>
      <c r="G1143" s="19"/>
      <c r="H1143" s="18"/>
      <c r="I1143" s="20"/>
      <c r="J1143" s="21"/>
      <c r="K1143" s="20"/>
      <c r="L1143" s="35"/>
      <c r="M1143" s="16"/>
      <c r="N1143" s="35"/>
      <c r="O1143" s="34"/>
      <c r="Q1143">
        <f t="shared" si="71"/>
        <v>0</v>
      </c>
      <c r="T1143" s="26" t="s">
        <v>26</v>
      </c>
      <c r="W1143">
        <f t="shared" si="72"/>
        <v>0</v>
      </c>
      <c r="Y1143" s="13"/>
      <c r="Z1143" s="13"/>
      <c r="AA1143" s="13"/>
      <c r="AB1143" s="13"/>
      <c r="AC1143" s="13"/>
      <c r="AD1143" s="13"/>
      <c r="AE1143" s="13"/>
      <c r="AF1143" s="13"/>
      <c r="AG1143" s="13"/>
      <c r="AH1143" s="13"/>
      <c r="AI1143" s="13"/>
      <c r="AJ1143" s="13"/>
      <c r="AK1143" s="13"/>
    </row>
    <row r="1144" spans="5:37" thickTop="1" thickBot="1">
      <c r="E1144" s="17" t="s">
        <v>24</v>
      </c>
      <c r="F1144" s="18"/>
      <c r="G1144" s="19"/>
      <c r="H1144" s="18"/>
      <c r="I1144" s="20"/>
      <c r="J1144" s="21"/>
      <c r="K1144" s="20"/>
      <c r="L1144" s="35"/>
      <c r="M1144" s="16"/>
      <c r="N1144" s="35"/>
      <c r="O1144" s="34"/>
      <c r="Q1144">
        <f t="shared" si="71"/>
        <v>0</v>
      </c>
      <c r="T1144" s="26" t="s">
        <v>26</v>
      </c>
      <c r="W1144">
        <f t="shared" si="72"/>
        <v>0</v>
      </c>
      <c r="Y1144" s="13"/>
      <c r="Z1144" s="13"/>
      <c r="AA1144" s="13"/>
      <c r="AB1144" s="13"/>
      <c r="AC1144" s="13"/>
      <c r="AD1144" s="13"/>
      <c r="AE1144" s="13"/>
      <c r="AF1144" s="13"/>
      <c r="AG1144" s="13"/>
      <c r="AH1144" s="13"/>
      <c r="AI1144" s="13"/>
      <c r="AJ1144" s="13"/>
      <c r="AK1144" s="13"/>
    </row>
    <row r="1145" spans="5:37" thickTop="1" thickBot="1">
      <c r="E1145" s="17" t="s">
        <v>24</v>
      </c>
      <c r="F1145" s="18"/>
      <c r="G1145" s="19"/>
      <c r="H1145" s="18"/>
      <c r="I1145" s="20"/>
      <c r="J1145" s="21"/>
      <c r="K1145" s="20"/>
      <c r="L1145" s="35"/>
      <c r="M1145" s="16"/>
      <c r="N1145" s="35"/>
      <c r="O1145" s="34"/>
      <c r="Q1145">
        <f t="shared" si="71"/>
        <v>0</v>
      </c>
      <c r="T1145" s="26" t="s">
        <v>26</v>
      </c>
      <c r="W1145">
        <f t="shared" si="72"/>
        <v>0</v>
      </c>
      <c r="Y1145" s="13"/>
      <c r="Z1145" s="13"/>
      <c r="AA1145" s="13"/>
      <c r="AB1145" s="13"/>
      <c r="AC1145" s="13"/>
      <c r="AD1145" s="13"/>
      <c r="AE1145" s="13"/>
      <c r="AF1145" s="13"/>
      <c r="AG1145" s="13"/>
      <c r="AH1145" s="13"/>
      <c r="AI1145" s="13"/>
      <c r="AJ1145" s="13"/>
      <c r="AK1145" s="13"/>
    </row>
    <row r="1146" spans="5:37" thickTop="1" thickBot="1">
      <c r="E1146" s="17" t="s">
        <v>24</v>
      </c>
      <c r="F1146" s="18"/>
      <c r="G1146" s="19"/>
      <c r="H1146" s="18"/>
      <c r="I1146" s="20"/>
      <c r="J1146" s="21"/>
      <c r="K1146" s="20"/>
      <c r="L1146" s="35"/>
      <c r="M1146" s="16"/>
      <c r="N1146" s="35"/>
      <c r="O1146" s="34"/>
      <c r="Q1146">
        <f t="shared" si="71"/>
        <v>0</v>
      </c>
      <c r="T1146" s="26" t="s">
        <v>26</v>
      </c>
      <c r="W1146">
        <f t="shared" si="72"/>
        <v>0</v>
      </c>
      <c r="Y1146" s="13"/>
      <c r="Z1146" s="13"/>
      <c r="AA1146" s="13"/>
      <c r="AB1146" s="13"/>
      <c r="AC1146" s="13"/>
      <c r="AD1146" s="13"/>
      <c r="AE1146" s="13"/>
      <c r="AF1146" s="13"/>
      <c r="AG1146" s="13"/>
      <c r="AH1146" s="13"/>
      <c r="AI1146" s="13"/>
      <c r="AJ1146" s="13"/>
      <c r="AK1146" s="13"/>
    </row>
    <row r="1147" spans="5:37" thickTop="1" thickBot="1">
      <c r="E1147" s="17" t="s">
        <v>24</v>
      </c>
      <c r="F1147" s="18"/>
      <c r="G1147" s="19"/>
      <c r="H1147" s="18"/>
      <c r="I1147" s="20"/>
      <c r="J1147" s="21"/>
      <c r="K1147" s="20"/>
      <c r="L1147" s="35"/>
      <c r="M1147" s="16"/>
      <c r="N1147" s="35"/>
      <c r="O1147" s="34"/>
      <c r="Q1147">
        <f t="shared" si="71"/>
        <v>0</v>
      </c>
      <c r="T1147" s="26" t="s">
        <v>26</v>
      </c>
      <c r="W1147">
        <f t="shared" si="72"/>
        <v>0</v>
      </c>
      <c r="Y1147" s="13"/>
      <c r="Z1147" s="13"/>
      <c r="AA1147" s="13"/>
      <c r="AB1147" s="13"/>
      <c r="AC1147" s="13"/>
      <c r="AD1147" s="13"/>
      <c r="AE1147" s="13"/>
      <c r="AF1147" s="13"/>
      <c r="AG1147" s="13"/>
      <c r="AH1147" s="13"/>
      <c r="AI1147" s="13"/>
      <c r="AJ1147" s="13"/>
      <c r="AK1147" s="13"/>
    </row>
    <row r="1148" spans="5:37" thickTop="1" thickBot="1">
      <c r="E1148" s="17" t="s">
        <v>24</v>
      </c>
      <c r="F1148" s="18"/>
      <c r="G1148" s="19"/>
      <c r="H1148" s="18"/>
      <c r="I1148" s="20"/>
      <c r="J1148" s="21"/>
      <c r="K1148" s="20"/>
      <c r="L1148" s="35"/>
      <c r="M1148" s="16"/>
      <c r="N1148" s="35"/>
      <c r="O1148" s="34"/>
      <c r="Q1148">
        <f t="shared" si="71"/>
        <v>0</v>
      </c>
      <c r="T1148" s="26" t="s">
        <v>26</v>
      </c>
      <c r="W1148">
        <f t="shared" si="72"/>
        <v>0</v>
      </c>
      <c r="Y1148" s="13"/>
      <c r="Z1148" s="13"/>
      <c r="AA1148" s="13"/>
      <c r="AB1148" s="13"/>
      <c r="AC1148" s="13"/>
      <c r="AD1148" s="13"/>
      <c r="AE1148" s="13"/>
      <c r="AF1148" s="13"/>
      <c r="AG1148" s="13"/>
      <c r="AH1148" s="13"/>
      <c r="AI1148" s="13"/>
      <c r="AJ1148" s="13"/>
      <c r="AK1148" s="13"/>
    </row>
    <row r="1149" spans="5:37" thickTop="1" thickBot="1">
      <c r="E1149" s="17" t="s">
        <v>24</v>
      </c>
      <c r="F1149" s="18"/>
      <c r="G1149" s="19"/>
      <c r="H1149" s="18"/>
      <c r="I1149" s="20"/>
      <c r="J1149" s="21"/>
      <c r="K1149" s="20"/>
      <c r="L1149" s="35"/>
      <c r="M1149" s="16"/>
      <c r="N1149" s="35"/>
      <c r="O1149" s="34"/>
      <c r="Q1149">
        <f t="shared" si="71"/>
        <v>0</v>
      </c>
      <c r="T1149" s="26" t="s">
        <v>26</v>
      </c>
      <c r="W1149">
        <f t="shared" si="72"/>
        <v>0</v>
      </c>
      <c r="Y1149" s="13"/>
      <c r="Z1149" s="13"/>
      <c r="AA1149" s="13"/>
      <c r="AB1149" s="13"/>
      <c r="AC1149" s="13"/>
      <c r="AD1149" s="13"/>
      <c r="AE1149" s="13"/>
      <c r="AF1149" s="13"/>
      <c r="AG1149" s="13"/>
      <c r="AH1149" s="13"/>
      <c r="AI1149" s="13"/>
      <c r="AJ1149" s="13"/>
      <c r="AK1149" s="13"/>
    </row>
    <row r="1150" spans="5:37" thickTop="1" thickBot="1">
      <c r="E1150" s="17" t="s">
        <v>24</v>
      </c>
      <c r="F1150" s="18"/>
      <c r="G1150" s="19"/>
      <c r="H1150" s="18"/>
      <c r="I1150" s="20"/>
      <c r="J1150" s="21"/>
      <c r="K1150" s="20"/>
      <c r="L1150" s="35"/>
      <c r="M1150" s="16"/>
      <c r="N1150" s="35"/>
      <c r="O1150" s="34"/>
      <c r="Q1150">
        <f t="shared" si="71"/>
        <v>0</v>
      </c>
      <c r="T1150" s="26" t="s">
        <v>26</v>
      </c>
      <c r="W1150">
        <f t="shared" si="72"/>
        <v>0</v>
      </c>
      <c r="Y1150" s="13"/>
      <c r="Z1150" s="13"/>
      <c r="AA1150" s="13"/>
      <c r="AB1150" s="13"/>
      <c r="AC1150" s="13"/>
      <c r="AD1150" s="13"/>
      <c r="AE1150" s="13"/>
      <c r="AF1150" s="13"/>
      <c r="AG1150" s="13"/>
      <c r="AH1150" s="13"/>
      <c r="AI1150" s="13"/>
      <c r="AJ1150" s="13"/>
      <c r="AK1150" s="13"/>
    </row>
    <row r="1151" spans="5:37" thickTop="1" thickBot="1">
      <c r="E1151" s="17" t="s">
        <v>24</v>
      </c>
      <c r="F1151" s="18"/>
      <c r="G1151" s="19"/>
      <c r="H1151" s="18"/>
      <c r="I1151" s="20"/>
      <c r="J1151" s="21"/>
      <c r="K1151" s="20"/>
      <c r="L1151" s="35"/>
      <c r="M1151" s="16"/>
      <c r="N1151" s="35"/>
      <c r="O1151" s="34"/>
      <c r="Q1151">
        <f t="shared" si="71"/>
        <v>0</v>
      </c>
      <c r="T1151" s="26" t="s">
        <v>26</v>
      </c>
      <c r="W1151">
        <f t="shared" si="72"/>
        <v>0</v>
      </c>
      <c r="Y1151" s="13"/>
      <c r="Z1151" s="13"/>
      <c r="AA1151" s="13"/>
      <c r="AB1151" s="13"/>
      <c r="AC1151" s="13"/>
      <c r="AD1151" s="13"/>
      <c r="AE1151" s="13"/>
      <c r="AF1151" s="13"/>
      <c r="AG1151" s="13"/>
      <c r="AH1151" s="13"/>
      <c r="AI1151" s="13"/>
      <c r="AJ1151" s="13"/>
      <c r="AK1151" s="13"/>
    </row>
    <row r="1152" spans="5:37" thickTop="1" thickBot="1">
      <c r="E1152" s="17" t="s">
        <v>24</v>
      </c>
      <c r="F1152" s="18"/>
      <c r="G1152" s="19"/>
      <c r="H1152" s="18"/>
      <c r="I1152" s="20"/>
      <c r="J1152" s="21"/>
      <c r="K1152" s="20"/>
      <c r="L1152" s="35"/>
      <c r="M1152" s="16"/>
      <c r="N1152" s="35"/>
      <c r="O1152" s="34"/>
      <c r="Q1152">
        <f t="shared" si="71"/>
        <v>0</v>
      </c>
      <c r="T1152" s="26" t="s">
        <v>26</v>
      </c>
      <c r="W1152">
        <f t="shared" si="72"/>
        <v>0</v>
      </c>
      <c r="Y1152" s="13"/>
      <c r="Z1152" s="13"/>
      <c r="AA1152" s="13"/>
      <c r="AB1152" s="13"/>
      <c r="AC1152" s="13"/>
      <c r="AD1152" s="13"/>
      <c r="AE1152" s="13"/>
      <c r="AF1152" s="13"/>
      <c r="AG1152" s="13"/>
      <c r="AH1152" s="13"/>
      <c r="AI1152" s="13"/>
      <c r="AJ1152" s="13"/>
      <c r="AK1152" s="13"/>
    </row>
    <row r="1153" spans="5:37" thickTop="1" thickBot="1">
      <c r="E1153" s="17" t="s">
        <v>24</v>
      </c>
      <c r="F1153" s="18"/>
      <c r="G1153" s="19"/>
      <c r="H1153" s="18"/>
      <c r="I1153" s="20"/>
      <c r="J1153" s="21"/>
      <c r="K1153" s="20"/>
      <c r="L1153" s="35"/>
      <c r="M1153" s="16"/>
      <c r="N1153" s="35"/>
      <c r="O1153" s="34"/>
      <c r="Q1153">
        <f t="shared" si="71"/>
        <v>0</v>
      </c>
      <c r="T1153" s="26" t="s">
        <v>26</v>
      </c>
      <c r="W1153">
        <f t="shared" si="72"/>
        <v>0</v>
      </c>
      <c r="Y1153" s="13"/>
      <c r="Z1153" s="13"/>
      <c r="AA1153" s="13"/>
      <c r="AB1153" s="13"/>
      <c r="AC1153" s="13"/>
      <c r="AD1153" s="13"/>
      <c r="AE1153" s="13"/>
      <c r="AF1153" s="13"/>
      <c r="AG1153" s="13"/>
      <c r="AH1153" s="13"/>
      <c r="AI1153" s="13"/>
      <c r="AJ1153" s="13"/>
      <c r="AK1153" s="13"/>
    </row>
    <row r="1154" spans="5:37" thickTop="1" thickBot="1">
      <c r="E1154" s="17" t="s">
        <v>24</v>
      </c>
      <c r="F1154" s="18"/>
      <c r="G1154" s="19"/>
      <c r="H1154" s="18"/>
      <c r="I1154" s="20"/>
      <c r="J1154" s="21"/>
      <c r="K1154" s="20"/>
      <c r="L1154" s="35"/>
      <c r="M1154" s="16"/>
      <c r="N1154" s="35"/>
      <c r="O1154" s="34"/>
      <c r="Q1154">
        <f t="shared" si="71"/>
        <v>0</v>
      </c>
      <c r="T1154" s="26" t="s">
        <v>26</v>
      </c>
      <c r="W1154">
        <f t="shared" si="72"/>
        <v>0</v>
      </c>
      <c r="Y1154" s="13"/>
      <c r="Z1154" s="13"/>
      <c r="AA1154" s="13"/>
      <c r="AB1154" s="13"/>
      <c r="AC1154" s="13"/>
      <c r="AD1154" s="13"/>
      <c r="AE1154" s="13"/>
      <c r="AF1154" s="13"/>
      <c r="AG1154" s="13"/>
      <c r="AH1154" s="13"/>
      <c r="AI1154" s="13"/>
      <c r="AJ1154" s="13"/>
      <c r="AK1154" s="13"/>
    </row>
    <row r="1155" spans="5:37" thickTop="1" thickBot="1">
      <c r="E1155" s="17" t="s">
        <v>24</v>
      </c>
      <c r="F1155" s="18"/>
      <c r="G1155" s="19"/>
      <c r="H1155" s="18"/>
      <c r="I1155" s="20"/>
      <c r="J1155" s="21"/>
      <c r="K1155" s="20"/>
      <c r="L1155" s="35"/>
      <c r="M1155" s="16"/>
      <c r="N1155" s="35"/>
      <c r="O1155" s="34"/>
      <c r="Q1155">
        <f t="shared" si="71"/>
        <v>0</v>
      </c>
      <c r="T1155" s="26" t="s">
        <v>26</v>
      </c>
      <c r="W1155">
        <f t="shared" si="72"/>
        <v>0</v>
      </c>
      <c r="Y1155" s="13"/>
      <c r="Z1155" s="13"/>
      <c r="AA1155" s="13"/>
      <c r="AB1155" s="13"/>
      <c r="AC1155" s="13"/>
      <c r="AD1155" s="13"/>
      <c r="AE1155" s="13"/>
      <c r="AF1155" s="13"/>
      <c r="AG1155" s="13"/>
      <c r="AH1155" s="13"/>
      <c r="AI1155" s="13"/>
      <c r="AJ1155" s="13"/>
      <c r="AK1155" s="13"/>
    </row>
    <row r="1156" spans="5:37" thickTop="1" thickBot="1">
      <c r="E1156" s="17" t="s">
        <v>24</v>
      </c>
      <c r="F1156" s="18"/>
      <c r="G1156" s="19"/>
      <c r="H1156" s="18"/>
      <c r="I1156" s="20"/>
      <c r="J1156" s="21"/>
      <c r="K1156" s="20"/>
      <c r="L1156" s="35"/>
      <c r="M1156" s="16"/>
      <c r="N1156" s="35"/>
      <c r="O1156" s="34"/>
      <c r="Q1156">
        <f t="shared" ref="Q1156:Q1219" si="73">IF(ISNUMBER(S1156),IF(S1156&gt;U1156,3,IF(S1156=U1156,1,0)),0)</f>
        <v>0</v>
      </c>
      <c r="T1156" s="26" t="s">
        <v>26</v>
      </c>
      <c r="W1156">
        <f t="shared" si="72"/>
        <v>0</v>
      </c>
      <c r="Y1156" s="13"/>
      <c r="Z1156" s="13"/>
      <c r="AA1156" s="13"/>
      <c r="AB1156" s="13"/>
      <c r="AC1156" s="13"/>
      <c r="AD1156" s="13"/>
      <c r="AE1156" s="13"/>
      <c r="AF1156" s="13"/>
      <c r="AG1156" s="13"/>
      <c r="AH1156" s="13"/>
      <c r="AI1156" s="13"/>
      <c r="AJ1156" s="13"/>
      <c r="AK1156" s="13"/>
    </row>
    <row r="1157" spans="5:37" thickTop="1" thickBot="1">
      <c r="E1157" s="17" t="s">
        <v>24</v>
      </c>
      <c r="F1157" s="18"/>
      <c r="G1157" s="19"/>
      <c r="H1157" s="18"/>
      <c r="I1157" s="20"/>
      <c r="J1157" s="21"/>
      <c r="K1157" s="20"/>
      <c r="L1157" s="35"/>
      <c r="M1157" s="16"/>
      <c r="N1157" s="35"/>
      <c r="O1157" s="34"/>
      <c r="Q1157">
        <f t="shared" si="73"/>
        <v>0</v>
      </c>
      <c r="T1157" s="26" t="s">
        <v>26</v>
      </c>
      <c r="W1157">
        <f t="shared" ref="W1157:W1220" si="74">IF(ISNUMBER(S1157),IF(U1157&gt;S1157,3,IF(U1157=S1157,1,0)),0)</f>
        <v>0</v>
      </c>
      <c r="Y1157" s="13"/>
      <c r="Z1157" s="13"/>
      <c r="AA1157" s="13"/>
      <c r="AB1157" s="13"/>
      <c r="AC1157" s="13"/>
      <c r="AD1157" s="13"/>
      <c r="AE1157" s="13"/>
      <c r="AF1157" s="13"/>
      <c r="AG1157" s="13"/>
      <c r="AH1157" s="13"/>
      <c r="AI1157" s="13"/>
      <c r="AJ1157" s="13"/>
      <c r="AK1157" s="13"/>
    </row>
    <row r="1158" spans="5:37" thickTop="1" thickBot="1">
      <c r="E1158" s="17" t="s">
        <v>24</v>
      </c>
      <c r="F1158" s="18"/>
      <c r="G1158" s="19"/>
      <c r="H1158" s="18"/>
      <c r="I1158" s="20"/>
      <c r="J1158" s="21"/>
      <c r="K1158" s="20"/>
      <c r="L1158" s="35"/>
      <c r="M1158" s="16"/>
      <c r="N1158" s="35"/>
      <c r="O1158" s="34"/>
      <c r="Q1158">
        <f t="shared" si="73"/>
        <v>0</v>
      </c>
      <c r="T1158" s="26" t="s">
        <v>26</v>
      </c>
      <c r="W1158">
        <f t="shared" si="74"/>
        <v>0</v>
      </c>
      <c r="Y1158" s="13"/>
      <c r="Z1158" s="13"/>
      <c r="AA1158" s="13"/>
      <c r="AB1158" s="13"/>
      <c r="AC1158" s="13"/>
      <c r="AD1158" s="13"/>
      <c r="AE1158" s="13"/>
      <c r="AF1158" s="13"/>
      <c r="AG1158" s="13"/>
      <c r="AH1158" s="13"/>
      <c r="AI1158" s="13"/>
      <c r="AJ1158" s="13"/>
      <c r="AK1158" s="13"/>
    </row>
    <row r="1159" spans="5:37" thickTop="1" thickBot="1">
      <c r="E1159" s="17" t="s">
        <v>24</v>
      </c>
      <c r="F1159" s="18"/>
      <c r="G1159" s="19"/>
      <c r="H1159" s="18"/>
      <c r="I1159" s="20"/>
      <c r="J1159" s="21"/>
      <c r="K1159" s="20"/>
      <c r="L1159" s="35"/>
      <c r="M1159" s="16"/>
      <c r="N1159" s="35"/>
      <c r="O1159" s="34"/>
      <c r="Q1159">
        <f t="shared" si="73"/>
        <v>0</v>
      </c>
      <c r="T1159" s="26" t="s">
        <v>26</v>
      </c>
      <c r="W1159">
        <f t="shared" si="74"/>
        <v>0</v>
      </c>
      <c r="Y1159" s="13"/>
      <c r="Z1159" s="13"/>
      <c r="AA1159" s="13"/>
      <c r="AB1159" s="13"/>
      <c r="AC1159" s="13"/>
      <c r="AD1159" s="13"/>
      <c r="AE1159" s="13"/>
      <c r="AF1159" s="13"/>
      <c r="AG1159" s="13"/>
      <c r="AH1159" s="13"/>
      <c r="AI1159" s="13"/>
      <c r="AJ1159" s="13"/>
      <c r="AK1159" s="13"/>
    </row>
    <row r="1160" spans="5:37" thickTop="1" thickBot="1">
      <c r="E1160" s="17" t="s">
        <v>24</v>
      </c>
      <c r="F1160" s="18"/>
      <c r="G1160" s="19"/>
      <c r="H1160" s="18"/>
      <c r="I1160" s="20"/>
      <c r="J1160" s="21"/>
      <c r="K1160" s="20"/>
      <c r="L1160" s="35"/>
      <c r="M1160" s="16"/>
      <c r="N1160" s="35"/>
      <c r="O1160" s="34"/>
      <c r="Q1160">
        <f t="shared" si="73"/>
        <v>0</v>
      </c>
      <c r="T1160" s="26" t="s">
        <v>26</v>
      </c>
      <c r="W1160">
        <f t="shared" si="74"/>
        <v>0</v>
      </c>
      <c r="Y1160" s="13"/>
      <c r="Z1160" s="13"/>
      <c r="AA1160" s="13"/>
      <c r="AB1160" s="13"/>
      <c r="AC1160" s="13"/>
      <c r="AD1160" s="13"/>
      <c r="AE1160" s="13"/>
      <c r="AF1160" s="13"/>
      <c r="AG1160" s="13"/>
      <c r="AH1160" s="13"/>
      <c r="AI1160" s="13"/>
      <c r="AJ1160" s="13"/>
      <c r="AK1160" s="13"/>
    </row>
    <row r="1161" spans="5:37" thickTop="1" thickBot="1">
      <c r="E1161" s="17" t="s">
        <v>24</v>
      </c>
      <c r="F1161" s="18"/>
      <c r="G1161" s="19"/>
      <c r="H1161" s="18"/>
      <c r="I1161" s="20"/>
      <c r="J1161" s="21"/>
      <c r="K1161" s="20"/>
      <c r="L1161" s="35"/>
      <c r="M1161" s="16"/>
      <c r="N1161" s="35"/>
      <c r="O1161" s="34"/>
      <c r="Q1161">
        <f t="shared" si="73"/>
        <v>0</v>
      </c>
      <c r="T1161" s="26" t="s">
        <v>26</v>
      </c>
      <c r="W1161">
        <f t="shared" si="74"/>
        <v>0</v>
      </c>
      <c r="Y1161" s="13"/>
      <c r="Z1161" s="13"/>
      <c r="AA1161" s="13"/>
      <c r="AB1161" s="13"/>
      <c r="AC1161" s="13"/>
      <c r="AD1161" s="13"/>
      <c r="AE1161" s="13"/>
      <c r="AF1161" s="13"/>
      <c r="AG1161" s="13"/>
      <c r="AH1161" s="13"/>
      <c r="AI1161" s="13"/>
      <c r="AJ1161" s="13"/>
      <c r="AK1161" s="13"/>
    </row>
    <row r="1162" spans="5:37" thickTop="1" thickBot="1">
      <c r="E1162" s="17" t="s">
        <v>24</v>
      </c>
      <c r="F1162" s="18"/>
      <c r="G1162" s="19"/>
      <c r="H1162" s="18"/>
      <c r="I1162" s="20"/>
      <c r="J1162" s="21"/>
      <c r="K1162" s="20"/>
      <c r="L1162" s="35"/>
      <c r="M1162" s="16"/>
      <c r="N1162" s="35"/>
      <c r="O1162" s="34"/>
      <c r="Q1162">
        <f t="shared" si="73"/>
        <v>0</v>
      </c>
      <c r="T1162" s="26" t="s">
        <v>26</v>
      </c>
      <c r="W1162">
        <f t="shared" si="74"/>
        <v>0</v>
      </c>
      <c r="Y1162" s="13"/>
      <c r="Z1162" s="13"/>
      <c r="AA1162" s="13"/>
      <c r="AB1162" s="13"/>
      <c r="AC1162" s="13"/>
      <c r="AD1162" s="13"/>
      <c r="AE1162" s="13"/>
      <c r="AF1162" s="13"/>
      <c r="AG1162" s="13"/>
      <c r="AH1162" s="13"/>
      <c r="AI1162" s="13"/>
      <c r="AJ1162" s="13"/>
      <c r="AK1162" s="13"/>
    </row>
    <row r="1163" spans="5:37" thickTop="1" thickBot="1">
      <c r="E1163" s="17" t="s">
        <v>24</v>
      </c>
      <c r="F1163" s="18"/>
      <c r="G1163" s="19"/>
      <c r="H1163" s="18"/>
      <c r="I1163" s="20"/>
      <c r="J1163" s="21"/>
      <c r="K1163" s="20"/>
      <c r="L1163" s="35"/>
      <c r="M1163" s="16"/>
      <c r="N1163" s="35"/>
      <c r="O1163" s="34"/>
      <c r="Q1163">
        <f t="shared" si="73"/>
        <v>0</v>
      </c>
      <c r="T1163" s="26" t="s">
        <v>26</v>
      </c>
      <c r="W1163">
        <f t="shared" si="74"/>
        <v>0</v>
      </c>
      <c r="Y1163" s="13"/>
      <c r="Z1163" s="13"/>
      <c r="AA1163" s="13"/>
      <c r="AB1163" s="13"/>
      <c r="AC1163" s="13"/>
      <c r="AD1163" s="13"/>
      <c r="AE1163" s="13"/>
      <c r="AF1163" s="13"/>
      <c r="AG1163" s="13"/>
      <c r="AH1163" s="13"/>
      <c r="AI1163" s="13"/>
      <c r="AJ1163" s="13"/>
      <c r="AK1163" s="13"/>
    </row>
    <row r="1164" spans="5:37" thickTop="1" thickBot="1">
      <c r="E1164" s="17" t="s">
        <v>24</v>
      </c>
      <c r="F1164" s="18"/>
      <c r="G1164" s="19"/>
      <c r="H1164" s="18"/>
      <c r="I1164" s="20"/>
      <c r="J1164" s="21"/>
      <c r="K1164" s="20"/>
      <c r="L1164" s="35"/>
      <c r="M1164" s="16"/>
      <c r="N1164" s="35"/>
      <c r="O1164" s="34"/>
      <c r="Q1164">
        <f t="shared" si="73"/>
        <v>0</v>
      </c>
      <c r="T1164" s="26" t="s">
        <v>26</v>
      </c>
      <c r="W1164">
        <f t="shared" si="74"/>
        <v>0</v>
      </c>
      <c r="Y1164" s="13"/>
      <c r="Z1164" s="13"/>
      <c r="AA1164" s="13"/>
      <c r="AB1164" s="13"/>
      <c r="AC1164" s="13"/>
      <c r="AD1164" s="13"/>
      <c r="AE1164" s="13"/>
      <c r="AF1164" s="13"/>
      <c r="AG1164" s="13"/>
      <c r="AH1164" s="13"/>
      <c r="AI1164" s="13"/>
      <c r="AJ1164" s="13"/>
      <c r="AK1164" s="13"/>
    </row>
    <row r="1165" spans="5:37" thickTop="1" thickBot="1">
      <c r="E1165" s="17" t="s">
        <v>24</v>
      </c>
      <c r="F1165" s="18"/>
      <c r="G1165" s="19"/>
      <c r="H1165" s="18"/>
      <c r="I1165" s="20"/>
      <c r="J1165" s="21"/>
      <c r="K1165" s="20"/>
      <c r="L1165" s="35"/>
      <c r="M1165" s="16"/>
      <c r="N1165" s="35"/>
      <c r="O1165" s="34"/>
      <c r="Q1165">
        <f t="shared" si="73"/>
        <v>0</v>
      </c>
      <c r="T1165" s="26" t="s">
        <v>26</v>
      </c>
      <c r="W1165">
        <f t="shared" si="74"/>
        <v>0</v>
      </c>
      <c r="Y1165" s="13"/>
      <c r="Z1165" s="13"/>
      <c r="AA1165" s="13"/>
      <c r="AB1165" s="13"/>
      <c r="AC1165" s="13"/>
      <c r="AD1165" s="13"/>
      <c r="AE1165" s="13"/>
      <c r="AF1165" s="13"/>
      <c r="AG1165" s="13"/>
      <c r="AH1165" s="13"/>
      <c r="AI1165" s="13"/>
      <c r="AJ1165" s="13"/>
      <c r="AK1165" s="13"/>
    </row>
    <row r="1166" spans="5:37" thickTop="1" thickBot="1">
      <c r="E1166" s="17" t="s">
        <v>24</v>
      </c>
      <c r="F1166" s="18"/>
      <c r="G1166" s="19"/>
      <c r="H1166" s="18"/>
      <c r="I1166" s="20"/>
      <c r="J1166" s="21"/>
      <c r="K1166" s="20"/>
      <c r="L1166" s="35"/>
      <c r="M1166" s="16"/>
      <c r="N1166" s="35"/>
      <c r="O1166" s="34"/>
      <c r="Q1166">
        <f t="shared" si="73"/>
        <v>0</v>
      </c>
      <c r="T1166" s="26" t="s">
        <v>26</v>
      </c>
      <c r="W1166">
        <f t="shared" si="74"/>
        <v>0</v>
      </c>
      <c r="Y1166" s="13"/>
      <c r="Z1166" s="13"/>
      <c r="AA1166" s="13"/>
      <c r="AB1166" s="13"/>
      <c r="AC1166" s="13"/>
      <c r="AD1166" s="13"/>
      <c r="AE1166" s="13"/>
      <c r="AF1166" s="13"/>
      <c r="AG1166" s="13"/>
      <c r="AH1166" s="13"/>
      <c r="AI1166" s="13"/>
      <c r="AJ1166" s="13"/>
      <c r="AK1166" s="13"/>
    </row>
    <row r="1167" spans="5:37" thickTop="1" thickBot="1">
      <c r="E1167" s="17" t="s">
        <v>24</v>
      </c>
      <c r="F1167" s="18"/>
      <c r="G1167" s="19"/>
      <c r="H1167" s="18"/>
      <c r="I1167" s="20"/>
      <c r="J1167" s="21"/>
      <c r="K1167" s="20"/>
      <c r="L1167" s="35"/>
      <c r="M1167" s="16"/>
      <c r="N1167" s="35"/>
      <c r="O1167" s="34"/>
      <c r="Q1167">
        <f t="shared" si="73"/>
        <v>0</v>
      </c>
      <c r="T1167" s="26" t="s">
        <v>26</v>
      </c>
      <c r="W1167">
        <f t="shared" si="74"/>
        <v>0</v>
      </c>
      <c r="Y1167" s="13"/>
      <c r="Z1167" s="13"/>
      <c r="AA1167" s="13"/>
      <c r="AB1167" s="13"/>
      <c r="AC1167" s="13"/>
      <c r="AD1167" s="13"/>
      <c r="AE1167" s="13"/>
      <c r="AF1167" s="13"/>
      <c r="AG1167" s="13"/>
      <c r="AH1167" s="13"/>
      <c r="AI1167" s="13"/>
      <c r="AJ1167" s="13"/>
      <c r="AK1167" s="13"/>
    </row>
    <row r="1168" spans="5:37" thickTop="1" thickBot="1">
      <c r="E1168" s="17" t="s">
        <v>24</v>
      </c>
      <c r="F1168" s="18"/>
      <c r="G1168" s="19"/>
      <c r="H1168" s="18"/>
      <c r="I1168" s="20"/>
      <c r="J1168" s="21"/>
      <c r="K1168" s="20"/>
      <c r="L1168" s="35"/>
      <c r="M1168" s="16"/>
      <c r="N1168" s="35"/>
      <c r="O1168" s="34"/>
      <c r="Q1168">
        <f t="shared" si="73"/>
        <v>0</v>
      </c>
      <c r="T1168" s="26" t="s">
        <v>26</v>
      </c>
      <c r="W1168">
        <f t="shared" si="74"/>
        <v>0</v>
      </c>
      <c r="Y1168" s="13"/>
      <c r="Z1168" s="13"/>
      <c r="AA1168" s="13"/>
      <c r="AB1168" s="13"/>
      <c r="AC1168" s="13"/>
      <c r="AD1168" s="13"/>
      <c r="AE1168" s="13"/>
      <c r="AF1168" s="13"/>
      <c r="AG1168" s="13"/>
      <c r="AH1168" s="13"/>
      <c r="AI1168" s="13"/>
      <c r="AJ1168" s="13"/>
      <c r="AK1168" s="13"/>
    </row>
    <row r="1169" spans="5:37" thickTop="1" thickBot="1">
      <c r="E1169" s="17" t="s">
        <v>24</v>
      </c>
      <c r="F1169" s="18"/>
      <c r="G1169" s="19"/>
      <c r="H1169" s="18"/>
      <c r="I1169" s="20"/>
      <c r="J1169" s="21"/>
      <c r="K1169" s="20"/>
      <c r="L1169" s="35"/>
      <c r="M1169" s="16"/>
      <c r="N1169" s="35"/>
      <c r="O1169" s="34"/>
      <c r="Q1169">
        <f t="shared" si="73"/>
        <v>0</v>
      </c>
      <c r="T1169" s="26" t="s">
        <v>26</v>
      </c>
      <c r="W1169">
        <f t="shared" si="74"/>
        <v>0</v>
      </c>
      <c r="Y1169" s="13"/>
      <c r="Z1169" s="13"/>
      <c r="AA1169" s="13"/>
      <c r="AB1169" s="13"/>
      <c r="AC1169" s="13"/>
      <c r="AD1169" s="13"/>
      <c r="AE1169" s="13"/>
      <c r="AF1169" s="13"/>
      <c r="AG1169" s="13"/>
      <c r="AH1169" s="13"/>
      <c r="AI1169" s="13"/>
      <c r="AJ1169" s="13"/>
      <c r="AK1169" s="13"/>
    </row>
    <row r="1170" spans="5:37" thickTop="1" thickBot="1">
      <c r="E1170" s="17" t="s">
        <v>24</v>
      </c>
      <c r="F1170" s="18"/>
      <c r="G1170" s="19"/>
      <c r="H1170" s="18"/>
      <c r="I1170" s="20"/>
      <c r="J1170" s="21"/>
      <c r="K1170" s="20"/>
      <c r="L1170" s="35"/>
      <c r="M1170" s="16"/>
      <c r="N1170" s="35"/>
      <c r="O1170" s="34"/>
      <c r="Q1170">
        <f t="shared" si="73"/>
        <v>0</v>
      </c>
      <c r="T1170" s="26" t="s">
        <v>26</v>
      </c>
      <c r="W1170">
        <f t="shared" si="74"/>
        <v>0</v>
      </c>
      <c r="Y1170" s="13"/>
      <c r="Z1170" s="13"/>
      <c r="AA1170" s="13"/>
      <c r="AB1170" s="13"/>
      <c r="AC1170" s="13"/>
      <c r="AD1170" s="13"/>
      <c r="AE1170" s="13"/>
      <c r="AF1170" s="13"/>
      <c r="AG1170" s="13"/>
      <c r="AH1170" s="13"/>
      <c r="AI1170" s="13"/>
      <c r="AJ1170" s="13"/>
      <c r="AK1170" s="13"/>
    </row>
    <row r="1171" spans="5:37" thickTop="1" thickBot="1">
      <c r="E1171" s="17" t="s">
        <v>24</v>
      </c>
      <c r="F1171" s="18"/>
      <c r="G1171" s="19"/>
      <c r="H1171" s="18"/>
      <c r="I1171" s="20"/>
      <c r="J1171" s="21"/>
      <c r="K1171" s="20"/>
      <c r="L1171" s="35"/>
      <c r="M1171" s="16"/>
      <c r="N1171" s="35"/>
      <c r="O1171" s="34"/>
      <c r="Q1171">
        <f t="shared" si="73"/>
        <v>0</v>
      </c>
      <c r="T1171" s="26" t="s">
        <v>26</v>
      </c>
      <c r="W1171">
        <f t="shared" si="74"/>
        <v>0</v>
      </c>
      <c r="Y1171" s="13"/>
      <c r="Z1171" s="13"/>
      <c r="AA1171" s="13"/>
      <c r="AB1171" s="13"/>
      <c r="AC1171" s="13"/>
      <c r="AD1171" s="13"/>
      <c r="AE1171" s="13"/>
      <c r="AF1171" s="13"/>
      <c r="AG1171" s="13"/>
      <c r="AH1171" s="13"/>
      <c r="AI1171" s="13"/>
      <c r="AJ1171" s="13"/>
      <c r="AK1171" s="13"/>
    </row>
    <row r="1172" spans="5:37" thickTop="1" thickBot="1">
      <c r="E1172" s="17" t="s">
        <v>24</v>
      </c>
      <c r="F1172" s="18"/>
      <c r="G1172" s="19"/>
      <c r="H1172" s="18"/>
      <c r="I1172" s="20"/>
      <c r="J1172" s="21"/>
      <c r="K1172" s="20"/>
      <c r="L1172" s="35"/>
      <c r="M1172" s="16"/>
      <c r="N1172" s="35"/>
      <c r="O1172" s="34"/>
      <c r="Q1172">
        <f t="shared" si="73"/>
        <v>0</v>
      </c>
      <c r="T1172" s="26" t="s">
        <v>26</v>
      </c>
      <c r="W1172">
        <f t="shared" si="74"/>
        <v>0</v>
      </c>
      <c r="Y1172" s="13"/>
      <c r="Z1172" s="13"/>
      <c r="AA1172" s="13"/>
      <c r="AB1172" s="13"/>
      <c r="AC1172" s="13"/>
      <c r="AD1172" s="13"/>
      <c r="AE1172" s="13"/>
      <c r="AF1172" s="13"/>
      <c r="AG1172" s="13"/>
      <c r="AH1172" s="13"/>
      <c r="AI1172" s="13"/>
      <c r="AJ1172" s="13"/>
      <c r="AK1172" s="13"/>
    </row>
    <row r="1173" spans="5:37" thickTop="1" thickBot="1">
      <c r="E1173" s="17" t="s">
        <v>24</v>
      </c>
      <c r="F1173" s="18"/>
      <c r="G1173" s="19"/>
      <c r="H1173" s="18"/>
      <c r="I1173" s="20"/>
      <c r="J1173" s="21"/>
      <c r="K1173" s="20"/>
      <c r="L1173" s="35"/>
      <c r="M1173" s="16"/>
      <c r="N1173" s="35"/>
      <c r="O1173" s="34"/>
      <c r="Q1173">
        <f t="shared" si="73"/>
        <v>0</v>
      </c>
      <c r="T1173" s="26" t="s">
        <v>26</v>
      </c>
      <c r="W1173">
        <f t="shared" si="74"/>
        <v>0</v>
      </c>
      <c r="Y1173" s="13"/>
      <c r="Z1173" s="13"/>
      <c r="AA1173" s="13"/>
      <c r="AB1173" s="13"/>
      <c r="AC1173" s="13"/>
      <c r="AD1173" s="13"/>
      <c r="AE1173" s="13"/>
      <c r="AF1173" s="13"/>
      <c r="AG1173" s="13"/>
      <c r="AH1173" s="13"/>
      <c r="AI1173" s="13"/>
      <c r="AJ1173" s="13"/>
      <c r="AK1173" s="13"/>
    </row>
    <row r="1174" spans="5:37" thickTop="1" thickBot="1">
      <c r="E1174" s="17" t="s">
        <v>24</v>
      </c>
      <c r="F1174" s="18"/>
      <c r="G1174" s="19"/>
      <c r="H1174" s="18"/>
      <c r="I1174" s="20"/>
      <c r="J1174" s="21"/>
      <c r="K1174" s="20"/>
      <c r="L1174" s="35"/>
      <c r="M1174" s="16"/>
      <c r="N1174" s="35"/>
      <c r="O1174" s="34"/>
      <c r="Q1174">
        <f t="shared" si="73"/>
        <v>0</v>
      </c>
      <c r="T1174" s="26" t="s">
        <v>26</v>
      </c>
      <c r="W1174">
        <f t="shared" si="74"/>
        <v>0</v>
      </c>
      <c r="Y1174" s="13"/>
      <c r="Z1174" s="13"/>
      <c r="AA1174" s="13"/>
      <c r="AB1174" s="13"/>
      <c r="AC1174" s="13"/>
      <c r="AD1174" s="13"/>
      <c r="AE1174" s="13"/>
      <c r="AF1174" s="13"/>
      <c r="AG1174" s="13"/>
      <c r="AH1174" s="13"/>
      <c r="AI1174" s="13"/>
      <c r="AJ1174" s="13"/>
      <c r="AK1174" s="13"/>
    </row>
    <row r="1175" spans="5:37" thickTop="1" thickBot="1">
      <c r="E1175" s="17" t="s">
        <v>24</v>
      </c>
      <c r="F1175" s="18"/>
      <c r="G1175" s="19"/>
      <c r="H1175" s="18"/>
      <c r="I1175" s="20"/>
      <c r="J1175" s="21"/>
      <c r="K1175" s="20"/>
      <c r="L1175" s="35"/>
      <c r="M1175" s="16"/>
      <c r="N1175" s="35"/>
      <c r="O1175" s="34"/>
      <c r="Q1175">
        <f t="shared" si="73"/>
        <v>0</v>
      </c>
      <c r="T1175" s="26" t="s">
        <v>26</v>
      </c>
      <c r="W1175">
        <f t="shared" si="74"/>
        <v>0</v>
      </c>
      <c r="Y1175" s="13"/>
      <c r="Z1175" s="13"/>
      <c r="AA1175" s="13"/>
      <c r="AB1175" s="13"/>
      <c r="AC1175" s="13"/>
      <c r="AD1175" s="13"/>
      <c r="AE1175" s="13"/>
      <c r="AF1175" s="13"/>
      <c r="AG1175" s="13"/>
      <c r="AH1175" s="13"/>
      <c r="AI1175" s="13"/>
      <c r="AJ1175" s="13"/>
      <c r="AK1175" s="13"/>
    </row>
    <row r="1176" spans="5:37" thickTop="1" thickBot="1">
      <c r="E1176" s="17" t="s">
        <v>24</v>
      </c>
      <c r="F1176" s="18"/>
      <c r="G1176" s="19"/>
      <c r="H1176" s="18"/>
      <c r="I1176" s="20"/>
      <c r="J1176" s="21"/>
      <c r="K1176" s="20"/>
      <c r="L1176" s="35"/>
      <c r="M1176" s="16"/>
      <c r="N1176" s="35"/>
      <c r="O1176" s="34"/>
      <c r="Q1176">
        <f t="shared" si="73"/>
        <v>0</v>
      </c>
      <c r="T1176" s="26" t="s">
        <v>26</v>
      </c>
      <c r="W1176">
        <f t="shared" si="74"/>
        <v>0</v>
      </c>
      <c r="Y1176" s="13"/>
      <c r="Z1176" s="13"/>
      <c r="AA1176" s="13"/>
      <c r="AB1176" s="13"/>
      <c r="AC1176" s="13"/>
      <c r="AD1176" s="13"/>
      <c r="AE1176" s="13"/>
      <c r="AF1176" s="13"/>
      <c r="AG1176" s="13"/>
      <c r="AH1176" s="13"/>
      <c r="AI1176" s="13"/>
      <c r="AJ1176" s="13"/>
      <c r="AK1176" s="13"/>
    </row>
    <row r="1177" spans="5:37" thickTop="1" thickBot="1">
      <c r="E1177" s="17" t="s">
        <v>24</v>
      </c>
      <c r="F1177" s="18"/>
      <c r="G1177" s="19"/>
      <c r="H1177" s="18"/>
      <c r="I1177" s="20"/>
      <c r="J1177" s="21"/>
      <c r="K1177" s="20"/>
      <c r="L1177" s="35"/>
      <c r="M1177" s="16"/>
      <c r="N1177" s="35"/>
      <c r="O1177" s="34"/>
      <c r="Q1177">
        <f t="shared" si="73"/>
        <v>0</v>
      </c>
      <c r="T1177" s="26" t="s">
        <v>26</v>
      </c>
      <c r="W1177">
        <f t="shared" si="74"/>
        <v>0</v>
      </c>
      <c r="Y1177" s="13"/>
      <c r="Z1177" s="13"/>
      <c r="AA1177" s="13"/>
      <c r="AB1177" s="13"/>
      <c r="AC1177" s="13"/>
      <c r="AD1177" s="13"/>
      <c r="AE1177" s="13"/>
      <c r="AF1177" s="13"/>
      <c r="AG1177" s="13"/>
      <c r="AH1177" s="13"/>
      <c r="AI1177" s="13"/>
      <c r="AJ1177" s="13"/>
      <c r="AK1177" s="13"/>
    </row>
    <row r="1178" spans="5:37" thickTop="1" thickBot="1">
      <c r="E1178" s="17" t="s">
        <v>24</v>
      </c>
      <c r="F1178" s="18"/>
      <c r="G1178" s="19"/>
      <c r="H1178" s="18"/>
      <c r="I1178" s="20"/>
      <c r="J1178" s="21"/>
      <c r="K1178" s="20"/>
      <c r="L1178" s="35"/>
      <c r="M1178" s="16"/>
      <c r="N1178" s="35"/>
      <c r="O1178" s="34"/>
      <c r="Q1178">
        <f t="shared" si="73"/>
        <v>0</v>
      </c>
      <c r="T1178" s="26" t="s">
        <v>26</v>
      </c>
      <c r="W1178">
        <f t="shared" si="74"/>
        <v>0</v>
      </c>
      <c r="Y1178" s="13"/>
      <c r="Z1178" s="13"/>
      <c r="AA1178" s="13"/>
      <c r="AB1178" s="13"/>
      <c r="AC1178" s="13"/>
      <c r="AD1178" s="13"/>
      <c r="AE1178" s="13"/>
      <c r="AF1178" s="13"/>
      <c r="AG1178" s="13"/>
      <c r="AH1178" s="13"/>
      <c r="AI1178" s="13"/>
      <c r="AJ1178" s="13"/>
      <c r="AK1178" s="13"/>
    </row>
    <row r="1179" spans="5:37" thickTop="1" thickBot="1">
      <c r="E1179" s="17" t="s">
        <v>24</v>
      </c>
      <c r="F1179" s="18"/>
      <c r="G1179" s="19"/>
      <c r="H1179" s="18"/>
      <c r="I1179" s="20"/>
      <c r="J1179" s="21"/>
      <c r="K1179" s="20"/>
      <c r="L1179" s="35"/>
      <c r="M1179" s="16"/>
      <c r="N1179" s="35"/>
      <c r="O1179" s="34"/>
      <c r="Q1179">
        <f t="shared" si="73"/>
        <v>0</v>
      </c>
      <c r="T1179" s="26" t="s">
        <v>26</v>
      </c>
      <c r="W1179">
        <f t="shared" si="74"/>
        <v>0</v>
      </c>
      <c r="Y1179" s="13"/>
      <c r="Z1179" s="13"/>
      <c r="AA1179" s="13"/>
      <c r="AB1179" s="13"/>
      <c r="AC1179" s="13"/>
      <c r="AD1179" s="13"/>
      <c r="AE1179" s="13"/>
      <c r="AF1179" s="13"/>
      <c r="AG1179" s="13"/>
      <c r="AH1179" s="13"/>
      <c r="AI1179" s="13"/>
      <c r="AJ1179" s="13"/>
      <c r="AK1179" s="13"/>
    </row>
    <row r="1180" spans="5:37" thickTop="1" thickBot="1">
      <c r="E1180" s="17" t="s">
        <v>24</v>
      </c>
      <c r="F1180" s="18"/>
      <c r="G1180" s="19"/>
      <c r="H1180" s="18"/>
      <c r="I1180" s="20"/>
      <c r="J1180" s="21"/>
      <c r="K1180" s="20"/>
      <c r="L1180" s="35"/>
      <c r="M1180" s="16"/>
      <c r="N1180" s="35"/>
      <c r="O1180" s="34"/>
      <c r="Q1180">
        <f t="shared" si="73"/>
        <v>0</v>
      </c>
      <c r="T1180" s="26" t="s">
        <v>26</v>
      </c>
      <c r="W1180">
        <f t="shared" si="74"/>
        <v>0</v>
      </c>
      <c r="Y1180" s="13"/>
      <c r="Z1180" s="13"/>
      <c r="AA1180" s="13"/>
      <c r="AB1180" s="13"/>
      <c r="AC1180" s="13"/>
      <c r="AD1180" s="13"/>
      <c r="AE1180" s="13"/>
      <c r="AF1180" s="13"/>
      <c r="AG1180" s="13"/>
      <c r="AH1180" s="13"/>
      <c r="AI1180" s="13"/>
      <c r="AJ1180" s="13"/>
      <c r="AK1180" s="13"/>
    </row>
    <row r="1181" spans="5:37" thickTop="1" thickBot="1">
      <c r="E1181" s="17" t="s">
        <v>24</v>
      </c>
      <c r="F1181" s="18"/>
      <c r="G1181" s="19"/>
      <c r="H1181" s="18"/>
      <c r="I1181" s="20"/>
      <c r="J1181" s="21"/>
      <c r="K1181" s="20"/>
      <c r="L1181" s="35"/>
      <c r="M1181" s="16"/>
      <c r="N1181" s="35"/>
      <c r="O1181" s="34"/>
      <c r="Q1181">
        <f t="shared" si="73"/>
        <v>0</v>
      </c>
      <c r="T1181" s="26" t="s">
        <v>26</v>
      </c>
      <c r="W1181">
        <f t="shared" si="74"/>
        <v>0</v>
      </c>
      <c r="Y1181" s="13"/>
      <c r="Z1181" s="13"/>
      <c r="AA1181" s="13"/>
      <c r="AB1181" s="13"/>
      <c r="AC1181" s="13"/>
      <c r="AD1181" s="13"/>
      <c r="AE1181" s="13"/>
      <c r="AF1181" s="13"/>
      <c r="AG1181" s="13"/>
      <c r="AH1181" s="13"/>
      <c r="AI1181" s="13"/>
      <c r="AJ1181" s="13"/>
      <c r="AK1181" s="13"/>
    </row>
    <row r="1182" spans="5:37" thickTop="1" thickBot="1">
      <c r="E1182" s="17" t="s">
        <v>24</v>
      </c>
      <c r="F1182" s="18"/>
      <c r="G1182" s="19"/>
      <c r="H1182" s="18"/>
      <c r="I1182" s="20"/>
      <c r="J1182" s="21"/>
      <c r="K1182" s="20"/>
      <c r="L1182" s="35"/>
      <c r="M1182" s="16"/>
      <c r="N1182" s="35"/>
      <c r="O1182" s="34"/>
      <c r="Q1182">
        <f t="shared" si="73"/>
        <v>0</v>
      </c>
      <c r="T1182" s="26" t="s">
        <v>26</v>
      </c>
      <c r="W1182">
        <f t="shared" si="74"/>
        <v>0</v>
      </c>
      <c r="Y1182" s="13"/>
      <c r="Z1182" s="13"/>
      <c r="AA1182" s="13"/>
      <c r="AB1182" s="13"/>
      <c r="AC1182" s="13"/>
      <c r="AD1182" s="13"/>
      <c r="AE1182" s="13"/>
      <c r="AF1182" s="13"/>
      <c r="AG1182" s="13"/>
      <c r="AH1182" s="13"/>
      <c r="AI1182" s="13"/>
      <c r="AJ1182" s="13"/>
      <c r="AK1182" s="13"/>
    </row>
    <row r="1183" spans="5:37" thickTop="1" thickBot="1">
      <c r="E1183" s="17" t="s">
        <v>24</v>
      </c>
      <c r="F1183" s="18"/>
      <c r="G1183" s="19"/>
      <c r="H1183" s="18"/>
      <c r="I1183" s="20"/>
      <c r="J1183" s="21"/>
      <c r="K1183" s="20"/>
      <c r="L1183" s="35"/>
      <c r="M1183" s="16"/>
      <c r="N1183" s="35"/>
      <c r="O1183" s="34"/>
      <c r="Q1183">
        <f t="shared" si="73"/>
        <v>0</v>
      </c>
      <c r="T1183" s="26" t="s">
        <v>26</v>
      </c>
      <c r="W1183">
        <f t="shared" si="74"/>
        <v>0</v>
      </c>
      <c r="Y1183" s="13"/>
      <c r="Z1183" s="13"/>
      <c r="AA1183" s="13"/>
      <c r="AB1183" s="13"/>
      <c r="AC1183" s="13"/>
      <c r="AD1183" s="13"/>
      <c r="AE1183" s="13"/>
      <c r="AF1183" s="13"/>
      <c r="AG1183" s="13"/>
      <c r="AH1183" s="13"/>
      <c r="AI1183" s="13"/>
      <c r="AJ1183" s="13"/>
      <c r="AK1183" s="13"/>
    </row>
    <row r="1184" spans="5:37" thickTop="1" thickBot="1">
      <c r="E1184" s="17" t="s">
        <v>24</v>
      </c>
      <c r="F1184" s="18"/>
      <c r="G1184" s="19"/>
      <c r="H1184" s="18"/>
      <c r="I1184" s="20"/>
      <c r="J1184" s="21"/>
      <c r="K1184" s="20"/>
      <c r="L1184" s="35"/>
      <c r="M1184" s="16"/>
      <c r="N1184" s="35"/>
      <c r="O1184" s="34"/>
      <c r="Q1184">
        <f t="shared" si="73"/>
        <v>0</v>
      </c>
      <c r="T1184" s="26" t="s">
        <v>26</v>
      </c>
      <c r="W1184">
        <f t="shared" si="74"/>
        <v>0</v>
      </c>
      <c r="Y1184" s="13"/>
      <c r="Z1184" s="13"/>
      <c r="AA1184" s="13"/>
      <c r="AB1184" s="13"/>
      <c r="AC1184" s="13"/>
      <c r="AD1184" s="13"/>
      <c r="AE1184" s="13"/>
      <c r="AF1184" s="13"/>
      <c r="AG1184" s="13"/>
      <c r="AH1184" s="13"/>
      <c r="AI1184" s="13"/>
      <c r="AJ1184" s="13"/>
      <c r="AK1184" s="13"/>
    </row>
    <row r="1185" spans="5:37" thickTop="1" thickBot="1">
      <c r="E1185" s="17" t="s">
        <v>24</v>
      </c>
      <c r="F1185" s="18"/>
      <c r="G1185" s="19"/>
      <c r="H1185" s="18"/>
      <c r="I1185" s="20"/>
      <c r="J1185" s="21"/>
      <c r="K1185" s="20"/>
      <c r="L1185" s="35"/>
      <c r="M1185" s="16"/>
      <c r="N1185" s="35"/>
      <c r="O1185" s="34"/>
      <c r="Q1185">
        <f t="shared" si="73"/>
        <v>0</v>
      </c>
      <c r="T1185" s="26" t="s">
        <v>26</v>
      </c>
      <c r="W1185">
        <f t="shared" si="74"/>
        <v>0</v>
      </c>
      <c r="Y1185" s="13"/>
      <c r="Z1185" s="13"/>
      <c r="AA1185" s="13"/>
      <c r="AB1185" s="13"/>
      <c r="AC1185" s="13"/>
      <c r="AD1185" s="13"/>
      <c r="AE1185" s="13"/>
      <c r="AF1185" s="13"/>
      <c r="AG1185" s="13"/>
      <c r="AH1185" s="13"/>
      <c r="AI1185" s="13"/>
      <c r="AJ1185" s="13"/>
      <c r="AK1185" s="13"/>
    </row>
    <row r="1186" spans="5:37" thickTop="1" thickBot="1">
      <c r="E1186" s="17" t="s">
        <v>24</v>
      </c>
      <c r="F1186" s="18"/>
      <c r="G1186" s="19"/>
      <c r="H1186" s="18"/>
      <c r="I1186" s="20"/>
      <c r="J1186" s="21"/>
      <c r="K1186" s="20"/>
      <c r="L1186" s="35"/>
      <c r="M1186" s="16"/>
      <c r="N1186" s="35"/>
      <c r="O1186" s="34"/>
      <c r="Q1186">
        <f t="shared" si="73"/>
        <v>0</v>
      </c>
      <c r="T1186" s="26" t="s">
        <v>26</v>
      </c>
      <c r="W1186">
        <f t="shared" si="74"/>
        <v>0</v>
      </c>
      <c r="Y1186" s="13"/>
      <c r="Z1186" s="13"/>
      <c r="AA1186" s="13"/>
      <c r="AB1186" s="13"/>
      <c r="AC1186" s="13"/>
      <c r="AD1186" s="13"/>
      <c r="AE1186" s="13"/>
      <c r="AF1186" s="13"/>
      <c r="AG1186" s="13"/>
      <c r="AH1186" s="13"/>
      <c r="AI1186" s="13"/>
      <c r="AJ1186" s="13"/>
      <c r="AK1186" s="13"/>
    </row>
    <row r="1187" spans="5:37" thickTop="1" thickBot="1">
      <c r="E1187" s="17" t="s">
        <v>24</v>
      </c>
      <c r="F1187" s="18"/>
      <c r="G1187" s="19"/>
      <c r="H1187" s="18"/>
      <c r="I1187" s="20"/>
      <c r="J1187" s="21"/>
      <c r="K1187" s="20"/>
      <c r="L1187" s="35"/>
      <c r="M1187" s="16"/>
      <c r="N1187" s="35"/>
      <c r="O1187" s="34"/>
      <c r="Q1187">
        <f t="shared" si="73"/>
        <v>0</v>
      </c>
      <c r="T1187" s="26" t="s">
        <v>26</v>
      </c>
      <c r="W1187">
        <f t="shared" si="74"/>
        <v>0</v>
      </c>
      <c r="Y1187" s="13"/>
      <c r="Z1187" s="13"/>
      <c r="AA1187" s="13"/>
      <c r="AB1187" s="13"/>
      <c r="AC1187" s="13"/>
      <c r="AD1187" s="13"/>
      <c r="AE1187" s="13"/>
      <c r="AF1187" s="13"/>
      <c r="AG1187" s="13"/>
      <c r="AH1187" s="13"/>
      <c r="AI1187" s="13"/>
      <c r="AJ1187" s="13"/>
      <c r="AK1187" s="13"/>
    </row>
    <row r="1188" spans="5:37" thickTop="1" thickBot="1">
      <c r="E1188" s="17" t="s">
        <v>24</v>
      </c>
      <c r="F1188" s="18"/>
      <c r="G1188" s="19"/>
      <c r="H1188" s="18"/>
      <c r="I1188" s="20"/>
      <c r="J1188" s="21"/>
      <c r="K1188" s="20"/>
      <c r="L1188" s="35"/>
      <c r="M1188" s="16"/>
      <c r="N1188" s="35"/>
      <c r="O1188" s="34"/>
      <c r="Q1188">
        <f t="shared" si="73"/>
        <v>0</v>
      </c>
      <c r="T1188" s="26" t="s">
        <v>26</v>
      </c>
      <c r="W1188">
        <f t="shared" si="74"/>
        <v>0</v>
      </c>
      <c r="Y1188" s="13"/>
      <c r="Z1188" s="13"/>
      <c r="AA1188" s="13"/>
      <c r="AB1188" s="13"/>
      <c r="AC1188" s="13"/>
      <c r="AD1188" s="13"/>
      <c r="AE1188" s="13"/>
      <c r="AF1188" s="13"/>
      <c r="AG1188" s="13"/>
      <c r="AH1188" s="13"/>
      <c r="AI1188" s="13"/>
      <c r="AJ1188" s="13"/>
      <c r="AK1188" s="13"/>
    </row>
    <row r="1189" spans="5:37" thickTop="1" thickBot="1">
      <c r="E1189" s="17" t="s">
        <v>24</v>
      </c>
      <c r="F1189" s="18"/>
      <c r="G1189" s="19"/>
      <c r="H1189" s="18"/>
      <c r="I1189" s="20"/>
      <c r="J1189" s="21"/>
      <c r="K1189" s="20"/>
      <c r="L1189" s="35"/>
      <c r="M1189" s="16"/>
      <c r="N1189" s="35"/>
      <c r="O1189" s="34"/>
      <c r="Q1189">
        <f t="shared" si="73"/>
        <v>0</v>
      </c>
      <c r="T1189" s="26" t="s">
        <v>26</v>
      </c>
      <c r="W1189">
        <f t="shared" si="74"/>
        <v>0</v>
      </c>
      <c r="Y1189" s="13"/>
      <c r="Z1189" s="13"/>
      <c r="AA1189" s="13"/>
      <c r="AB1189" s="13"/>
      <c r="AC1189" s="13"/>
      <c r="AD1189" s="13"/>
      <c r="AE1189" s="13"/>
      <c r="AF1189" s="13"/>
      <c r="AG1189" s="13"/>
      <c r="AH1189" s="13"/>
      <c r="AI1189" s="13"/>
      <c r="AJ1189" s="13"/>
      <c r="AK1189" s="13"/>
    </row>
    <row r="1190" spans="5:37" thickTop="1" thickBot="1">
      <c r="E1190" s="17" t="s">
        <v>24</v>
      </c>
      <c r="F1190" s="18"/>
      <c r="G1190" s="19"/>
      <c r="H1190" s="18"/>
      <c r="I1190" s="20"/>
      <c r="J1190" s="21"/>
      <c r="K1190" s="20"/>
      <c r="L1190" s="35"/>
      <c r="M1190" s="16"/>
      <c r="N1190" s="35"/>
      <c r="O1190" s="34"/>
      <c r="Q1190">
        <f t="shared" si="73"/>
        <v>0</v>
      </c>
      <c r="T1190" s="26" t="s">
        <v>26</v>
      </c>
      <c r="W1190">
        <f t="shared" si="74"/>
        <v>0</v>
      </c>
      <c r="Y1190" s="13"/>
      <c r="Z1190" s="13"/>
      <c r="AA1190" s="13"/>
      <c r="AB1190" s="13"/>
      <c r="AC1190" s="13"/>
      <c r="AD1190" s="13"/>
      <c r="AE1190" s="13"/>
      <c r="AF1190" s="13"/>
      <c r="AG1190" s="13"/>
      <c r="AH1190" s="13"/>
      <c r="AI1190" s="13"/>
      <c r="AJ1190" s="13"/>
      <c r="AK1190" s="13"/>
    </row>
    <row r="1191" spans="5:37" thickTop="1" thickBot="1">
      <c r="E1191" s="17" t="s">
        <v>24</v>
      </c>
      <c r="F1191" s="18"/>
      <c r="G1191" s="19"/>
      <c r="H1191" s="18"/>
      <c r="I1191" s="20"/>
      <c r="J1191" s="21"/>
      <c r="K1191" s="20"/>
      <c r="L1191" s="35"/>
      <c r="M1191" s="16"/>
      <c r="N1191" s="35"/>
      <c r="O1191" s="34"/>
      <c r="Q1191">
        <f t="shared" si="73"/>
        <v>0</v>
      </c>
      <c r="T1191" s="26" t="s">
        <v>26</v>
      </c>
      <c r="W1191">
        <f t="shared" si="74"/>
        <v>0</v>
      </c>
      <c r="Y1191" s="13"/>
      <c r="Z1191" s="13"/>
      <c r="AA1191" s="13"/>
      <c r="AB1191" s="13"/>
      <c r="AC1191" s="13"/>
      <c r="AD1191" s="13"/>
      <c r="AE1191" s="13"/>
      <c r="AF1191" s="13"/>
      <c r="AG1191" s="13"/>
      <c r="AH1191" s="13"/>
      <c r="AI1191" s="13"/>
      <c r="AJ1191" s="13"/>
      <c r="AK1191" s="13"/>
    </row>
    <row r="1192" spans="5:37" thickTop="1" thickBot="1">
      <c r="E1192" s="17" t="s">
        <v>24</v>
      </c>
      <c r="F1192" s="18"/>
      <c r="G1192" s="19"/>
      <c r="H1192" s="18"/>
      <c r="I1192" s="20"/>
      <c r="J1192" s="21"/>
      <c r="K1192" s="20"/>
      <c r="L1192" s="35"/>
      <c r="M1192" s="16"/>
      <c r="N1192" s="35"/>
      <c r="O1192" s="34"/>
      <c r="Q1192">
        <f t="shared" si="73"/>
        <v>0</v>
      </c>
      <c r="T1192" s="26" t="s">
        <v>26</v>
      </c>
      <c r="W1192">
        <f t="shared" si="74"/>
        <v>0</v>
      </c>
      <c r="Y1192" s="13"/>
      <c r="Z1192" s="13"/>
      <c r="AA1192" s="13"/>
      <c r="AB1192" s="13"/>
      <c r="AC1192" s="13"/>
      <c r="AD1192" s="13"/>
      <c r="AE1192" s="13"/>
      <c r="AF1192" s="13"/>
      <c r="AG1192" s="13"/>
      <c r="AH1192" s="13"/>
      <c r="AI1192" s="13"/>
      <c r="AJ1192" s="13"/>
      <c r="AK1192" s="13"/>
    </row>
    <row r="1193" spans="5:37" thickTop="1" thickBot="1">
      <c r="E1193" s="17" t="s">
        <v>24</v>
      </c>
      <c r="F1193" s="18"/>
      <c r="G1193" s="19"/>
      <c r="H1193" s="18"/>
      <c r="I1193" s="20"/>
      <c r="J1193" s="21"/>
      <c r="K1193" s="20"/>
      <c r="L1193" s="35"/>
      <c r="M1193" s="16"/>
      <c r="N1193" s="35"/>
      <c r="O1193" s="34"/>
      <c r="Q1193">
        <f t="shared" si="73"/>
        <v>0</v>
      </c>
      <c r="T1193" s="26" t="s">
        <v>26</v>
      </c>
      <c r="W1193">
        <f t="shared" si="74"/>
        <v>0</v>
      </c>
      <c r="Y1193" s="13"/>
      <c r="Z1193" s="13"/>
      <c r="AA1193" s="13"/>
      <c r="AB1193" s="13"/>
      <c r="AC1193" s="13"/>
      <c r="AD1193" s="13"/>
      <c r="AE1193" s="13"/>
      <c r="AF1193" s="13"/>
      <c r="AG1193" s="13"/>
      <c r="AH1193" s="13"/>
      <c r="AI1193" s="13"/>
      <c r="AJ1193" s="13"/>
      <c r="AK1193" s="13"/>
    </row>
    <row r="1194" spans="5:37" thickTop="1" thickBot="1">
      <c r="E1194" s="17" t="s">
        <v>24</v>
      </c>
      <c r="F1194" s="18"/>
      <c r="G1194" s="19"/>
      <c r="H1194" s="18"/>
      <c r="I1194" s="20"/>
      <c r="J1194" s="21"/>
      <c r="K1194" s="20"/>
      <c r="L1194" s="35"/>
      <c r="M1194" s="16"/>
      <c r="N1194" s="35"/>
      <c r="O1194" s="34"/>
      <c r="Q1194">
        <f t="shared" si="73"/>
        <v>0</v>
      </c>
      <c r="T1194" s="26" t="s">
        <v>26</v>
      </c>
      <c r="W1194">
        <f t="shared" si="74"/>
        <v>0</v>
      </c>
      <c r="Y1194" s="13"/>
      <c r="Z1194" s="13"/>
      <c r="AA1194" s="13"/>
      <c r="AB1194" s="13"/>
      <c r="AC1194" s="13"/>
      <c r="AD1194" s="13"/>
      <c r="AE1194" s="13"/>
      <c r="AF1194" s="13"/>
      <c r="AG1194" s="13"/>
      <c r="AH1194" s="13"/>
      <c r="AI1194" s="13"/>
      <c r="AJ1194" s="13"/>
      <c r="AK1194" s="13"/>
    </row>
    <row r="1195" spans="5:37" thickTop="1" thickBot="1">
      <c r="E1195" s="17" t="s">
        <v>24</v>
      </c>
      <c r="F1195" s="18"/>
      <c r="G1195" s="19"/>
      <c r="H1195" s="18"/>
      <c r="I1195" s="20"/>
      <c r="J1195" s="21"/>
      <c r="K1195" s="20"/>
      <c r="L1195" s="35"/>
      <c r="M1195" s="16"/>
      <c r="N1195" s="35"/>
      <c r="O1195" s="34"/>
      <c r="Q1195">
        <f t="shared" si="73"/>
        <v>0</v>
      </c>
      <c r="T1195" s="26" t="s">
        <v>26</v>
      </c>
      <c r="W1195">
        <f t="shared" si="74"/>
        <v>0</v>
      </c>
      <c r="Y1195" s="13"/>
      <c r="Z1195" s="13"/>
      <c r="AA1195" s="13"/>
      <c r="AB1195" s="13"/>
      <c r="AC1195" s="13"/>
      <c r="AD1195" s="13"/>
      <c r="AE1195" s="13"/>
      <c r="AF1195" s="13"/>
      <c r="AG1195" s="13"/>
      <c r="AH1195" s="13"/>
      <c r="AI1195" s="13"/>
      <c r="AJ1195" s="13"/>
      <c r="AK1195" s="13"/>
    </row>
    <row r="1196" spans="5:37" thickTop="1" thickBot="1">
      <c r="E1196" s="17" t="s">
        <v>24</v>
      </c>
      <c r="F1196" s="18"/>
      <c r="G1196" s="19"/>
      <c r="H1196" s="18"/>
      <c r="I1196" s="20"/>
      <c r="J1196" s="21"/>
      <c r="K1196" s="20"/>
      <c r="L1196" s="35"/>
      <c r="M1196" s="16"/>
      <c r="N1196" s="35"/>
      <c r="O1196" s="34"/>
      <c r="Q1196">
        <f t="shared" si="73"/>
        <v>0</v>
      </c>
      <c r="T1196" s="26" t="s">
        <v>26</v>
      </c>
      <c r="W1196">
        <f t="shared" si="74"/>
        <v>0</v>
      </c>
      <c r="Y1196" s="13"/>
      <c r="Z1196" s="13"/>
      <c r="AA1196" s="13"/>
      <c r="AB1196" s="13"/>
      <c r="AC1196" s="13"/>
      <c r="AD1196" s="13"/>
      <c r="AE1196" s="13"/>
      <c r="AF1196" s="13"/>
      <c r="AG1196" s="13"/>
      <c r="AH1196" s="13"/>
      <c r="AI1196" s="13"/>
      <c r="AJ1196" s="13"/>
      <c r="AK1196" s="13"/>
    </row>
    <row r="1197" spans="5:37" thickTop="1" thickBot="1">
      <c r="E1197" s="17" t="s">
        <v>24</v>
      </c>
      <c r="F1197" s="18"/>
      <c r="G1197" s="19"/>
      <c r="H1197" s="18"/>
      <c r="I1197" s="20"/>
      <c r="J1197" s="21"/>
      <c r="K1197" s="20"/>
      <c r="L1197" s="35"/>
      <c r="M1197" s="16"/>
      <c r="N1197" s="35"/>
      <c r="O1197" s="34"/>
      <c r="Q1197">
        <f t="shared" si="73"/>
        <v>0</v>
      </c>
      <c r="T1197" s="26" t="s">
        <v>26</v>
      </c>
      <c r="W1197">
        <f t="shared" si="74"/>
        <v>0</v>
      </c>
      <c r="Y1197" s="13"/>
      <c r="Z1197" s="13"/>
      <c r="AA1197" s="13"/>
      <c r="AB1197" s="13"/>
      <c r="AC1197" s="13"/>
      <c r="AD1197" s="13"/>
      <c r="AE1197" s="13"/>
      <c r="AF1197" s="13"/>
      <c r="AG1197" s="13"/>
      <c r="AH1197" s="13"/>
      <c r="AI1197" s="13"/>
      <c r="AJ1197" s="13"/>
      <c r="AK1197" s="13"/>
    </row>
    <row r="1198" spans="5:37" thickTop="1" thickBot="1">
      <c r="E1198" s="17" t="s">
        <v>24</v>
      </c>
      <c r="F1198" s="18"/>
      <c r="G1198" s="19"/>
      <c r="H1198" s="18"/>
      <c r="I1198" s="20"/>
      <c r="J1198" s="21"/>
      <c r="K1198" s="20"/>
      <c r="L1198" s="35"/>
      <c r="M1198" s="16"/>
      <c r="N1198" s="35"/>
      <c r="O1198" s="34"/>
      <c r="Q1198">
        <f t="shared" si="73"/>
        <v>0</v>
      </c>
      <c r="T1198" s="26" t="s">
        <v>26</v>
      </c>
      <c r="W1198">
        <f t="shared" si="74"/>
        <v>0</v>
      </c>
      <c r="Y1198" s="13"/>
      <c r="Z1198" s="13"/>
      <c r="AA1198" s="13"/>
      <c r="AB1198" s="13"/>
      <c r="AC1198" s="13"/>
      <c r="AD1198" s="13"/>
      <c r="AE1198" s="13"/>
      <c r="AF1198" s="13"/>
      <c r="AG1198" s="13"/>
      <c r="AH1198" s="13"/>
      <c r="AI1198" s="13"/>
      <c r="AJ1198" s="13"/>
      <c r="AK1198" s="13"/>
    </row>
    <row r="1199" spans="5:37" thickTop="1" thickBot="1">
      <c r="E1199" s="17" t="s">
        <v>24</v>
      </c>
      <c r="F1199" s="18"/>
      <c r="G1199" s="19"/>
      <c r="H1199" s="18"/>
      <c r="I1199" s="20"/>
      <c r="J1199" s="21"/>
      <c r="K1199" s="20"/>
      <c r="L1199" s="35"/>
      <c r="M1199" s="16"/>
      <c r="N1199" s="35"/>
      <c r="O1199" s="34"/>
      <c r="Q1199">
        <f t="shared" si="73"/>
        <v>0</v>
      </c>
      <c r="T1199" s="26" t="s">
        <v>26</v>
      </c>
      <c r="W1199">
        <f t="shared" si="74"/>
        <v>0</v>
      </c>
      <c r="Y1199" s="13"/>
      <c r="Z1199" s="13"/>
      <c r="AA1199" s="13"/>
      <c r="AB1199" s="13"/>
      <c r="AC1199" s="13"/>
      <c r="AD1199" s="13"/>
      <c r="AE1199" s="13"/>
      <c r="AF1199" s="13"/>
      <c r="AG1199" s="13"/>
      <c r="AH1199" s="13"/>
      <c r="AI1199" s="13"/>
      <c r="AJ1199" s="13"/>
      <c r="AK1199" s="13"/>
    </row>
    <row r="1200" spans="5:37" thickTop="1" thickBot="1">
      <c r="E1200" s="17" t="s">
        <v>24</v>
      </c>
      <c r="F1200" s="18"/>
      <c r="G1200" s="19"/>
      <c r="H1200" s="18"/>
      <c r="I1200" s="20"/>
      <c r="J1200" s="21"/>
      <c r="K1200" s="20"/>
      <c r="L1200" s="35"/>
      <c r="M1200" s="16"/>
      <c r="N1200" s="35"/>
      <c r="O1200" s="34"/>
      <c r="Q1200">
        <f t="shared" si="73"/>
        <v>0</v>
      </c>
      <c r="T1200" s="26" t="s">
        <v>26</v>
      </c>
      <c r="W1200">
        <f t="shared" si="74"/>
        <v>0</v>
      </c>
      <c r="Y1200" s="13"/>
      <c r="Z1200" s="13"/>
      <c r="AA1200" s="13"/>
      <c r="AB1200" s="13"/>
      <c r="AC1200" s="13"/>
      <c r="AD1200" s="13"/>
      <c r="AE1200" s="13"/>
      <c r="AF1200" s="13"/>
      <c r="AG1200" s="13"/>
      <c r="AH1200" s="13"/>
      <c r="AI1200" s="13"/>
      <c r="AJ1200" s="13"/>
      <c r="AK1200" s="13"/>
    </row>
    <row r="1201" spans="5:37" thickTop="1" thickBot="1">
      <c r="E1201" s="17" t="s">
        <v>24</v>
      </c>
      <c r="F1201" s="18"/>
      <c r="G1201" s="19"/>
      <c r="H1201" s="18"/>
      <c r="I1201" s="20"/>
      <c r="J1201" s="21"/>
      <c r="K1201" s="20"/>
      <c r="L1201" s="35"/>
      <c r="M1201" s="16"/>
      <c r="N1201" s="35"/>
      <c r="O1201" s="34"/>
      <c r="Q1201">
        <f t="shared" si="73"/>
        <v>0</v>
      </c>
      <c r="T1201" s="26" t="s">
        <v>26</v>
      </c>
      <c r="W1201">
        <f t="shared" si="74"/>
        <v>0</v>
      </c>
      <c r="Y1201" s="13"/>
      <c r="Z1201" s="13"/>
      <c r="AA1201" s="13"/>
      <c r="AB1201" s="13"/>
      <c r="AC1201" s="13"/>
      <c r="AD1201" s="13"/>
      <c r="AE1201" s="13"/>
      <c r="AF1201" s="13"/>
      <c r="AG1201" s="13"/>
      <c r="AH1201" s="13"/>
      <c r="AI1201" s="13"/>
      <c r="AJ1201" s="13"/>
      <c r="AK1201" s="13"/>
    </row>
    <row r="1202" spans="5:37" thickTop="1" thickBot="1">
      <c r="E1202" s="17" t="s">
        <v>24</v>
      </c>
      <c r="F1202" s="18"/>
      <c r="G1202" s="19"/>
      <c r="H1202" s="18"/>
      <c r="I1202" s="20"/>
      <c r="J1202" s="21"/>
      <c r="K1202" s="20"/>
      <c r="L1202" s="35"/>
      <c r="M1202" s="16"/>
      <c r="N1202" s="35"/>
      <c r="O1202" s="34"/>
      <c r="Q1202">
        <f t="shared" si="73"/>
        <v>0</v>
      </c>
      <c r="T1202" s="26" t="s">
        <v>26</v>
      </c>
      <c r="W1202">
        <f t="shared" si="74"/>
        <v>0</v>
      </c>
      <c r="Y1202" s="13"/>
      <c r="Z1202" s="13"/>
      <c r="AA1202" s="13"/>
      <c r="AB1202" s="13"/>
      <c r="AC1202" s="13"/>
      <c r="AD1202" s="13"/>
      <c r="AE1202" s="13"/>
      <c r="AF1202" s="13"/>
      <c r="AG1202" s="13"/>
      <c r="AH1202" s="13"/>
      <c r="AI1202" s="13"/>
      <c r="AJ1202" s="13"/>
      <c r="AK1202" s="13"/>
    </row>
    <row r="1203" spans="5:37" thickTop="1" thickBot="1">
      <c r="E1203" s="17" t="s">
        <v>24</v>
      </c>
      <c r="F1203" s="18"/>
      <c r="G1203" s="19"/>
      <c r="H1203" s="18"/>
      <c r="I1203" s="20"/>
      <c r="J1203" s="21"/>
      <c r="K1203" s="20"/>
      <c r="L1203" s="35"/>
      <c r="M1203" s="16"/>
      <c r="N1203" s="35"/>
      <c r="O1203" s="34"/>
      <c r="Q1203">
        <f t="shared" si="73"/>
        <v>0</v>
      </c>
      <c r="T1203" s="26" t="s">
        <v>26</v>
      </c>
      <c r="W1203">
        <f t="shared" si="74"/>
        <v>0</v>
      </c>
      <c r="Y1203" s="13"/>
      <c r="Z1203" s="13"/>
      <c r="AA1203" s="13"/>
      <c r="AB1203" s="13"/>
      <c r="AC1203" s="13"/>
      <c r="AD1203" s="13"/>
      <c r="AE1203" s="13"/>
      <c r="AF1203" s="13"/>
      <c r="AG1203" s="13"/>
      <c r="AH1203" s="13"/>
      <c r="AI1203" s="13"/>
      <c r="AJ1203" s="13"/>
      <c r="AK1203" s="13"/>
    </row>
    <row r="1204" spans="5:37" thickTop="1" thickBot="1">
      <c r="E1204" s="17" t="s">
        <v>24</v>
      </c>
      <c r="F1204" s="18"/>
      <c r="G1204" s="19"/>
      <c r="H1204" s="18"/>
      <c r="I1204" s="20"/>
      <c r="J1204" s="21"/>
      <c r="K1204" s="20"/>
      <c r="L1204" s="35"/>
      <c r="M1204" s="16"/>
      <c r="N1204" s="35"/>
      <c r="O1204" s="34"/>
      <c r="Q1204">
        <f t="shared" si="73"/>
        <v>0</v>
      </c>
      <c r="T1204" s="26" t="s">
        <v>26</v>
      </c>
      <c r="W1204">
        <f t="shared" si="74"/>
        <v>0</v>
      </c>
      <c r="Y1204" s="13"/>
      <c r="Z1204" s="13"/>
      <c r="AA1204" s="13"/>
      <c r="AB1204" s="13"/>
      <c r="AC1204" s="13"/>
      <c r="AD1204" s="13"/>
      <c r="AE1204" s="13"/>
      <c r="AF1204" s="13"/>
      <c r="AG1204" s="13"/>
      <c r="AH1204" s="13"/>
      <c r="AI1204" s="13"/>
      <c r="AJ1204" s="13"/>
      <c r="AK1204" s="13"/>
    </row>
    <row r="1205" spans="5:37" thickTop="1" thickBot="1">
      <c r="E1205" s="17" t="s">
        <v>24</v>
      </c>
      <c r="F1205" s="18"/>
      <c r="G1205" s="19"/>
      <c r="H1205" s="18"/>
      <c r="I1205" s="20"/>
      <c r="J1205" s="21"/>
      <c r="K1205" s="20"/>
      <c r="L1205" s="35"/>
      <c r="M1205" s="16"/>
      <c r="N1205" s="35"/>
      <c r="O1205" s="34"/>
      <c r="Q1205">
        <f t="shared" si="73"/>
        <v>0</v>
      </c>
      <c r="T1205" s="26" t="s">
        <v>26</v>
      </c>
      <c r="W1205">
        <f t="shared" si="74"/>
        <v>0</v>
      </c>
      <c r="Y1205" s="13"/>
      <c r="Z1205" s="13"/>
      <c r="AA1205" s="13"/>
      <c r="AB1205" s="13"/>
      <c r="AC1205" s="13"/>
      <c r="AD1205" s="13"/>
      <c r="AE1205" s="13"/>
      <c r="AF1205" s="13"/>
      <c r="AG1205" s="13"/>
      <c r="AH1205" s="13"/>
      <c r="AI1205" s="13"/>
      <c r="AJ1205" s="13"/>
      <c r="AK1205" s="13"/>
    </row>
    <row r="1206" spans="5:37" thickTop="1" thickBot="1">
      <c r="E1206" s="17" t="s">
        <v>24</v>
      </c>
      <c r="F1206" s="18"/>
      <c r="G1206" s="19"/>
      <c r="H1206" s="18"/>
      <c r="I1206" s="20"/>
      <c r="J1206" s="21"/>
      <c r="K1206" s="20"/>
      <c r="L1206" s="35"/>
      <c r="M1206" s="16"/>
      <c r="N1206" s="35"/>
      <c r="O1206" s="34"/>
      <c r="Q1206">
        <f t="shared" si="73"/>
        <v>0</v>
      </c>
      <c r="T1206" s="26" t="s">
        <v>26</v>
      </c>
      <c r="W1206">
        <f t="shared" si="74"/>
        <v>0</v>
      </c>
      <c r="Y1206" s="13"/>
      <c r="Z1206" s="13"/>
      <c r="AA1206" s="13"/>
      <c r="AB1206" s="13"/>
      <c r="AC1206" s="13"/>
      <c r="AD1206" s="13"/>
      <c r="AE1206" s="13"/>
      <c r="AF1206" s="13"/>
      <c r="AG1206" s="13"/>
      <c r="AH1206" s="13"/>
      <c r="AI1206" s="13"/>
      <c r="AJ1206" s="13"/>
      <c r="AK1206" s="13"/>
    </row>
    <row r="1207" spans="5:37" thickTop="1" thickBot="1">
      <c r="E1207" s="17" t="s">
        <v>24</v>
      </c>
      <c r="F1207" s="18"/>
      <c r="G1207" s="19"/>
      <c r="H1207" s="18"/>
      <c r="I1207" s="20"/>
      <c r="J1207" s="21"/>
      <c r="K1207" s="20"/>
      <c r="L1207" s="35"/>
      <c r="M1207" s="16"/>
      <c r="N1207" s="35"/>
      <c r="O1207" s="34"/>
      <c r="Q1207">
        <f t="shared" si="73"/>
        <v>0</v>
      </c>
      <c r="T1207" s="26" t="s">
        <v>26</v>
      </c>
      <c r="W1207">
        <f t="shared" si="74"/>
        <v>0</v>
      </c>
      <c r="Y1207" s="13"/>
      <c r="Z1207" s="13"/>
      <c r="AA1207" s="13"/>
      <c r="AB1207" s="13"/>
      <c r="AC1207" s="13"/>
      <c r="AD1207" s="13"/>
      <c r="AE1207" s="13"/>
      <c r="AF1207" s="13"/>
      <c r="AG1207" s="13"/>
      <c r="AH1207" s="13"/>
      <c r="AI1207" s="13"/>
      <c r="AJ1207" s="13"/>
      <c r="AK1207" s="13"/>
    </row>
    <row r="1208" spans="5:37" thickTop="1" thickBot="1">
      <c r="E1208" s="17" t="s">
        <v>24</v>
      </c>
      <c r="F1208" s="18"/>
      <c r="G1208" s="19"/>
      <c r="H1208" s="18"/>
      <c r="I1208" s="20"/>
      <c r="J1208" s="21"/>
      <c r="K1208" s="20"/>
      <c r="L1208" s="35"/>
      <c r="M1208" s="16"/>
      <c r="N1208" s="35"/>
      <c r="O1208" s="34"/>
      <c r="Q1208">
        <f t="shared" si="73"/>
        <v>0</v>
      </c>
      <c r="T1208" s="26" t="s">
        <v>26</v>
      </c>
      <c r="W1208">
        <f t="shared" si="74"/>
        <v>0</v>
      </c>
      <c r="Y1208" s="13"/>
      <c r="Z1208" s="13"/>
      <c r="AA1208" s="13"/>
      <c r="AB1208" s="13"/>
      <c r="AC1208" s="13"/>
      <c r="AD1208" s="13"/>
      <c r="AE1208" s="13"/>
      <c r="AF1208" s="13"/>
      <c r="AG1208" s="13"/>
      <c r="AH1208" s="13"/>
      <c r="AI1208" s="13"/>
      <c r="AJ1208" s="13"/>
      <c r="AK1208" s="13"/>
    </row>
    <row r="1209" spans="5:37" thickTop="1" thickBot="1">
      <c r="E1209" s="17" t="s">
        <v>24</v>
      </c>
      <c r="F1209" s="18"/>
      <c r="G1209" s="19"/>
      <c r="H1209" s="18"/>
      <c r="I1209" s="20"/>
      <c r="J1209" s="21"/>
      <c r="K1209" s="20"/>
      <c r="L1209" s="35"/>
      <c r="M1209" s="16"/>
      <c r="N1209" s="35"/>
      <c r="O1209" s="34"/>
      <c r="Q1209">
        <f t="shared" si="73"/>
        <v>0</v>
      </c>
      <c r="T1209" s="26" t="s">
        <v>26</v>
      </c>
      <c r="W1209">
        <f t="shared" si="74"/>
        <v>0</v>
      </c>
      <c r="Y1209" s="13"/>
      <c r="Z1209" s="13"/>
      <c r="AA1209" s="13"/>
      <c r="AB1209" s="13"/>
      <c r="AC1209" s="13"/>
      <c r="AD1209" s="13"/>
      <c r="AE1209" s="13"/>
      <c r="AF1209" s="13"/>
      <c r="AG1209" s="13"/>
      <c r="AH1209" s="13"/>
      <c r="AI1209" s="13"/>
      <c r="AJ1209" s="13"/>
      <c r="AK1209" s="13"/>
    </row>
    <row r="1210" spans="5:37" thickTop="1" thickBot="1">
      <c r="E1210" s="17" t="s">
        <v>24</v>
      </c>
      <c r="F1210" s="18"/>
      <c r="G1210" s="19"/>
      <c r="H1210" s="18"/>
      <c r="I1210" s="20"/>
      <c r="J1210" s="21"/>
      <c r="K1210" s="20"/>
      <c r="L1210" s="35"/>
      <c r="M1210" s="16"/>
      <c r="N1210" s="35"/>
      <c r="O1210" s="34"/>
      <c r="Q1210">
        <f t="shared" si="73"/>
        <v>0</v>
      </c>
      <c r="T1210" s="26" t="s">
        <v>26</v>
      </c>
      <c r="W1210">
        <f t="shared" si="74"/>
        <v>0</v>
      </c>
      <c r="Y1210" s="13"/>
      <c r="Z1210" s="13"/>
      <c r="AA1210" s="13"/>
      <c r="AB1210" s="13"/>
      <c r="AC1210" s="13"/>
      <c r="AD1210" s="13"/>
      <c r="AE1210" s="13"/>
      <c r="AF1210" s="13"/>
      <c r="AG1210" s="13"/>
      <c r="AH1210" s="13"/>
      <c r="AI1210" s="13"/>
      <c r="AJ1210" s="13"/>
      <c r="AK1210" s="13"/>
    </row>
    <row r="1211" spans="5:37" thickTop="1" thickBot="1">
      <c r="E1211" s="17" t="s">
        <v>24</v>
      </c>
      <c r="F1211" s="18"/>
      <c r="G1211" s="19"/>
      <c r="H1211" s="18"/>
      <c r="I1211" s="20"/>
      <c r="J1211" s="21"/>
      <c r="K1211" s="20"/>
      <c r="L1211" s="35"/>
      <c r="M1211" s="16"/>
      <c r="N1211" s="35"/>
      <c r="O1211" s="34"/>
      <c r="Q1211">
        <f t="shared" si="73"/>
        <v>0</v>
      </c>
      <c r="T1211" s="26" t="s">
        <v>26</v>
      </c>
      <c r="W1211">
        <f t="shared" si="74"/>
        <v>0</v>
      </c>
      <c r="Y1211" s="13"/>
      <c r="Z1211" s="13"/>
      <c r="AA1211" s="13"/>
      <c r="AB1211" s="13"/>
      <c r="AC1211" s="13"/>
      <c r="AD1211" s="13"/>
      <c r="AE1211" s="13"/>
      <c r="AF1211" s="13"/>
      <c r="AG1211" s="13"/>
      <c r="AH1211" s="13"/>
      <c r="AI1211" s="13"/>
      <c r="AJ1211" s="13"/>
      <c r="AK1211" s="13"/>
    </row>
    <row r="1212" spans="5:37" thickTop="1" thickBot="1">
      <c r="E1212" s="17" t="s">
        <v>24</v>
      </c>
      <c r="F1212" s="18"/>
      <c r="G1212" s="19"/>
      <c r="H1212" s="18"/>
      <c r="I1212" s="20"/>
      <c r="J1212" s="21"/>
      <c r="K1212" s="20"/>
      <c r="L1212" s="35"/>
      <c r="M1212" s="16"/>
      <c r="N1212" s="35"/>
      <c r="O1212" s="34"/>
      <c r="Q1212">
        <f t="shared" si="73"/>
        <v>0</v>
      </c>
      <c r="T1212" s="26" t="s">
        <v>26</v>
      </c>
      <c r="W1212">
        <f t="shared" si="74"/>
        <v>0</v>
      </c>
      <c r="Y1212" s="13"/>
      <c r="Z1212" s="13"/>
      <c r="AA1212" s="13"/>
      <c r="AB1212" s="13"/>
      <c r="AC1212" s="13"/>
      <c r="AD1212" s="13"/>
      <c r="AE1212" s="13"/>
      <c r="AF1212" s="13"/>
      <c r="AG1212" s="13"/>
      <c r="AH1212" s="13"/>
      <c r="AI1212" s="13"/>
      <c r="AJ1212" s="13"/>
      <c r="AK1212" s="13"/>
    </row>
    <row r="1213" spans="5:37" thickTop="1" thickBot="1">
      <c r="E1213" s="17" t="s">
        <v>24</v>
      </c>
      <c r="F1213" s="18"/>
      <c r="G1213" s="19"/>
      <c r="H1213" s="18"/>
      <c r="I1213" s="20"/>
      <c r="J1213" s="21"/>
      <c r="K1213" s="20"/>
      <c r="L1213" s="35"/>
      <c r="M1213" s="16"/>
      <c r="N1213" s="35"/>
      <c r="O1213" s="34"/>
      <c r="Q1213">
        <f t="shared" si="73"/>
        <v>0</v>
      </c>
      <c r="T1213" s="26" t="s">
        <v>26</v>
      </c>
      <c r="W1213">
        <f t="shared" si="74"/>
        <v>0</v>
      </c>
      <c r="Y1213" s="13"/>
      <c r="Z1213" s="13"/>
      <c r="AA1213" s="13"/>
      <c r="AB1213" s="13"/>
      <c r="AC1213" s="13"/>
      <c r="AD1213" s="13"/>
      <c r="AE1213" s="13"/>
      <c r="AF1213" s="13"/>
      <c r="AG1213" s="13"/>
      <c r="AH1213" s="13"/>
      <c r="AI1213" s="13"/>
      <c r="AJ1213" s="13"/>
      <c r="AK1213" s="13"/>
    </row>
    <row r="1214" spans="5:37" thickTop="1" thickBot="1">
      <c r="E1214" s="17" t="s">
        <v>24</v>
      </c>
      <c r="F1214" s="18"/>
      <c r="G1214" s="19"/>
      <c r="H1214" s="18"/>
      <c r="I1214" s="20"/>
      <c r="J1214" s="21"/>
      <c r="K1214" s="20"/>
      <c r="L1214" s="35"/>
      <c r="M1214" s="16"/>
      <c r="N1214" s="35"/>
      <c r="O1214" s="34"/>
      <c r="Q1214">
        <f t="shared" si="73"/>
        <v>0</v>
      </c>
      <c r="T1214" s="26" t="s">
        <v>26</v>
      </c>
      <c r="W1214">
        <f t="shared" si="74"/>
        <v>0</v>
      </c>
      <c r="Y1214" s="13"/>
      <c r="Z1214" s="13"/>
      <c r="AA1214" s="13"/>
      <c r="AB1214" s="13"/>
      <c r="AC1214" s="13"/>
      <c r="AD1214" s="13"/>
      <c r="AE1214" s="13"/>
      <c r="AF1214" s="13"/>
      <c r="AG1214" s="13"/>
      <c r="AH1214" s="13"/>
      <c r="AI1214" s="13"/>
      <c r="AJ1214" s="13"/>
      <c r="AK1214" s="13"/>
    </row>
    <row r="1215" spans="5:37" thickTop="1" thickBot="1">
      <c r="E1215" s="17" t="s">
        <v>24</v>
      </c>
      <c r="F1215" s="18"/>
      <c r="G1215" s="19"/>
      <c r="H1215" s="18"/>
      <c r="I1215" s="20"/>
      <c r="J1215" s="21"/>
      <c r="K1215" s="20"/>
      <c r="L1215" s="35"/>
      <c r="M1215" s="16"/>
      <c r="N1215" s="35"/>
      <c r="O1215" s="34"/>
      <c r="Q1215">
        <f t="shared" si="73"/>
        <v>0</v>
      </c>
      <c r="T1215" s="26" t="s">
        <v>26</v>
      </c>
      <c r="W1215">
        <f t="shared" si="74"/>
        <v>0</v>
      </c>
      <c r="Y1215" s="13"/>
      <c r="Z1215" s="13"/>
      <c r="AA1215" s="13"/>
      <c r="AB1215" s="13"/>
      <c r="AC1215" s="13"/>
      <c r="AD1215" s="13"/>
      <c r="AE1215" s="13"/>
      <c r="AF1215" s="13"/>
      <c r="AG1215" s="13"/>
      <c r="AH1215" s="13"/>
      <c r="AI1215" s="13"/>
      <c r="AJ1215" s="13"/>
      <c r="AK1215" s="13"/>
    </row>
    <row r="1216" spans="5:37" thickTop="1" thickBot="1">
      <c r="E1216" s="17" t="s">
        <v>24</v>
      </c>
      <c r="F1216" s="18"/>
      <c r="G1216" s="19"/>
      <c r="H1216" s="18"/>
      <c r="I1216" s="20"/>
      <c r="J1216" s="21"/>
      <c r="K1216" s="20"/>
      <c r="L1216" s="35"/>
      <c r="M1216" s="16"/>
      <c r="N1216" s="35"/>
      <c r="O1216" s="34"/>
      <c r="Q1216">
        <f t="shared" si="73"/>
        <v>0</v>
      </c>
      <c r="T1216" s="26" t="s">
        <v>26</v>
      </c>
      <c r="W1216">
        <f t="shared" si="74"/>
        <v>0</v>
      </c>
      <c r="Y1216" s="13"/>
      <c r="Z1216" s="13"/>
      <c r="AA1216" s="13"/>
      <c r="AB1216" s="13"/>
      <c r="AC1216" s="13"/>
      <c r="AD1216" s="13"/>
      <c r="AE1216" s="13"/>
      <c r="AF1216" s="13"/>
      <c r="AG1216" s="13"/>
      <c r="AH1216" s="13"/>
      <c r="AI1216" s="13"/>
      <c r="AJ1216" s="13"/>
      <c r="AK1216" s="13"/>
    </row>
    <row r="1217" spans="5:37" thickTop="1" thickBot="1">
      <c r="E1217" s="17" t="s">
        <v>24</v>
      </c>
      <c r="F1217" s="18"/>
      <c r="G1217" s="19"/>
      <c r="H1217" s="18"/>
      <c r="I1217" s="20"/>
      <c r="J1217" s="21"/>
      <c r="K1217" s="20"/>
      <c r="L1217" s="35"/>
      <c r="M1217" s="16"/>
      <c r="N1217" s="35"/>
      <c r="O1217" s="34"/>
      <c r="Q1217">
        <f t="shared" si="73"/>
        <v>0</v>
      </c>
      <c r="T1217" s="26" t="s">
        <v>26</v>
      </c>
      <c r="W1217">
        <f t="shared" si="74"/>
        <v>0</v>
      </c>
      <c r="Y1217" s="13"/>
      <c r="Z1217" s="13"/>
      <c r="AA1217" s="13"/>
      <c r="AB1217" s="13"/>
      <c r="AC1217" s="13"/>
      <c r="AD1217" s="13"/>
      <c r="AE1217" s="13"/>
      <c r="AF1217" s="13"/>
      <c r="AG1217" s="13"/>
      <c r="AH1217" s="13"/>
      <c r="AI1217" s="13"/>
      <c r="AJ1217" s="13"/>
      <c r="AK1217" s="13"/>
    </row>
    <row r="1218" spans="5:37" thickTop="1" thickBot="1">
      <c r="E1218" s="17" t="s">
        <v>24</v>
      </c>
      <c r="F1218" s="18"/>
      <c r="G1218" s="19"/>
      <c r="H1218" s="18"/>
      <c r="I1218" s="20"/>
      <c r="J1218" s="21"/>
      <c r="K1218" s="20"/>
      <c r="L1218" s="35"/>
      <c r="M1218" s="16"/>
      <c r="N1218" s="35"/>
      <c r="O1218" s="34"/>
      <c r="Q1218">
        <f t="shared" si="73"/>
        <v>0</v>
      </c>
      <c r="T1218" s="26" t="s">
        <v>26</v>
      </c>
      <c r="W1218">
        <f t="shared" si="74"/>
        <v>0</v>
      </c>
      <c r="Y1218" s="13"/>
      <c r="Z1218" s="13"/>
      <c r="AA1218" s="13"/>
      <c r="AB1218" s="13"/>
      <c r="AC1218" s="13"/>
      <c r="AD1218" s="13"/>
      <c r="AE1218" s="13"/>
      <c r="AF1218" s="13"/>
      <c r="AG1218" s="13"/>
      <c r="AH1218" s="13"/>
      <c r="AI1218" s="13"/>
      <c r="AJ1218" s="13"/>
      <c r="AK1218" s="13"/>
    </row>
    <row r="1219" spans="5:37" thickTop="1" thickBot="1">
      <c r="E1219" s="17" t="s">
        <v>24</v>
      </c>
      <c r="F1219" s="18"/>
      <c r="G1219" s="19"/>
      <c r="H1219" s="18"/>
      <c r="I1219" s="20"/>
      <c r="J1219" s="21"/>
      <c r="K1219" s="20"/>
      <c r="L1219" s="35"/>
      <c r="M1219" s="16"/>
      <c r="N1219" s="35"/>
      <c r="O1219" s="34"/>
      <c r="Q1219">
        <f t="shared" si="73"/>
        <v>0</v>
      </c>
      <c r="T1219" s="26" t="s">
        <v>26</v>
      </c>
      <c r="W1219">
        <f t="shared" si="74"/>
        <v>0</v>
      </c>
      <c r="Y1219" s="13"/>
      <c r="Z1219" s="13"/>
      <c r="AA1219" s="13"/>
      <c r="AB1219" s="13"/>
      <c r="AC1219" s="13"/>
      <c r="AD1219" s="13"/>
      <c r="AE1219" s="13"/>
      <c r="AF1219" s="13"/>
      <c r="AG1219" s="13"/>
      <c r="AH1219" s="13"/>
      <c r="AI1219" s="13"/>
      <c r="AJ1219" s="13"/>
      <c r="AK1219" s="13"/>
    </row>
    <row r="1220" spans="5:37" thickTop="1" thickBot="1">
      <c r="E1220" s="17" t="s">
        <v>24</v>
      </c>
      <c r="F1220" s="18"/>
      <c r="G1220" s="19"/>
      <c r="H1220" s="18"/>
      <c r="I1220" s="20"/>
      <c r="J1220" s="21"/>
      <c r="K1220" s="20"/>
      <c r="L1220" s="35"/>
      <c r="M1220" s="16"/>
      <c r="N1220" s="35"/>
      <c r="O1220" s="34"/>
      <c r="Q1220">
        <f t="shared" ref="Q1220:Q1283" si="75">IF(ISNUMBER(S1220),IF(S1220&gt;U1220,3,IF(S1220=U1220,1,0)),0)</f>
        <v>0</v>
      </c>
      <c r="T1220" s="26" t="s">
        <v>26</v>
      </c>
      <c r="W1220">
        <f t="shared" si="74"/>
        <v>0</v>
      </c>
      <c r="Y1220" s="13"/>
      <c r="Z1220" s="13"/>
      <c r="AA1220" s="13"/>
      <c r="AB1220" s="13"/>
      <c r="AC1220" s="13"/>
      <c r="AD1220" s="13"/>
      <c r="AE1220" s="13"/>
      <c r="AF1220" s="13"/>
      <c r="AG1220" s="13"/>
      <c r="AH1220" s="13"/>
      <c r="AI1220" s="13"/>
      <c r="AJ1220" s="13"/>
      <c r="AK1220" s="13"/>
    </row>
    <row r="1221" spans="5:37" thickTop="1" thickBot="1">
      <c r="E1221" s="17" t="s">
        <v>24</v>
      </c>
      <c r="F1221" s="18"/>
      <c r="G1221" s="19"/>
      <c r="H1221" s="18"/>
      <c r="I1221" s="20"/>
      <c r="J1221" s="21"/>
      <c r="K1221" s="20"/>
      <c r="L1221" s="35"/>
      <c r="M1221" s="16"/>
      <c r="N1221" s="35"/>
      <c r="O1221" s="34"/>
      <c r="Q1221">
        <f t="shared" si="75"/>
        <v>0</v>
      </c>
      <c r="T1221" s="26" t="s">
        <v>26</v>
      </c>
      <c r="W1221">
        <f t="shared" ref="W1221:W1284" si="76">IF(ISNUMBER(S1221),IF(U1221&gt;S1221,3,IF(U1221=S1221,1,0)),0)</f>
        <v>0</v>
      </c>
      <c r="Y1221" s="13"/>
      <c r="Z1221" s="13"/>
      <c r="AA1221" s="13"/>
      <c r="AB1221" s="13"/>
      <c r="AC1221" s="13"/>
      <c r="AD1221" s="13"/>
      <c r="AE1221" s="13"/>
      <c r="AF1221" s="13"/>
      <c r="AG1221" s="13"/>
      <c r="AH1221" s="13"/>
      <c r="AI1221" s="13"/>
      <c r="AJ1221" s="13"/>
      <c r="AK1221" s="13"/>
    </row>
    <row r="1222" spans="5:37" thickTop="1" thickBot="1">
      <c r="E1222" s="17" t="s">
        <v>24</v>
      </c>
      <c r="F1222" s="18"/>
      <c r="G1222" s="19"/>
      <c r="H1222" s="18"/>
      <c r="I1222" s="20"/>
      <c r="J1222" s="21"/>
      <c r="K1222" s="20"/>
      <c r="L1222" s="35"/>
      <c r="M1222" s="16"/>
      <c r="N1222" s="35"/>
      <c r="O1222" s="34"/>
      <c r="Q1222">
        <f t="shared" si="75"/>
        <v>0</v>
      </c>
      <c r="T1222" s="26" t="s">
        <v>26</v>
      </c>
      <c r="W1222">
        <f t="shared" si="76"/>
        <v>0</v>
      </c>
      <c r="Y1222" s="13"/>
      <c r="Z1222" s="13"/>
      <c r="AA1222" s="13"/>
      <c r="AB1222" s="13"/>
      <c r="AC1222" s="13"/>
      <c r="AD1222" s="13"/>
      <c r="AE1222" s="13"/>
      <c r="AF1222" s="13"/>
      <c r="AG1222" s="13"/>
      <c r="AH1222" s="13"/>
      <c r="AI1222" s="13"/>
      <c r="AJ1222" s="13"/>
      <c r="AK1222" s="13"/>
    </row>
    <row r="1223" spans="5:37" thickTop="1" thickBot="1">
      <c r="E1223" s="17" t="s">
        <v>24</v>
      </c>
      <c r="F1223" s="18"/>
      <c r="G1223" s="19"/>
      <c r="H1223" s="18"/>
      <c r="I1223" s="20"/>
      <c r="J1223" s="21"/>
      <c r="K1223" s="20"/>
      <c r="L1223" s="35"/>
      <c r="M1223" s="16"/>
      <c r="N1223" s="35"/>
      <c r="O1223" s="34"/>
      <c r="Q1223">
        <f t="shared" si="75"/>
        <v>0</v>
      </c>
      <c r="T1223" s="26" t="s">
        <v>26</v>
      </c>
      <c r="W1223">
        <f t="shared" si="76"/>
        <v>0</v>
      </c>
      <c r="Y1223" s="13"/>
      <c r="Z1223" s="13"/>
      <c r="AA1223" s="13"/>
      <c r="AB1223" s="13"/>
      <c r="AC1223" s="13"/>
      <c r="AD1223" s="13"/>
      <c r="AE1223" s="13"/>
      <c r="AF1223" s="13"/>
      <c r="AG1223" s="13"/>
      <c r="AH1223" s="13"/>
      <c r="AI1223" s="13"/>
      <c r="AJ1223" s="13"/>
      <c r="AK1223" s="13"/>
    </row>
    <row r="1224" spans="5:37" thickTop="1" thickBot="1">
      <c r="E1224" s="17" t="s">
        <v>24</v>
      </c>
      <c r="F1224" s="18"/>
      <c r="G1224" s="19"/>
      <c r="H1224" s="18"/>
      <c r="I1224" s="20"/>
      <c r="J1224" s="21"/>
      <c r="K1224" s="20"/>
      <c r="L1224" s="35"/>
      <c r="M1224" s="16"/>
      <c r="N1224" s="35"/>
      <c r="O1224" s="34"/>
      <c r="Q1224">
        <f t="shared" si="75"/>
        <v>0</v>
      </c>
      <c r="T1224" s="26" t="s">
        <v>26</v>
      </c>
      <c r="W1224">
        <f t="shared" si="76"/>
        <v>0</v>
      </c>
      <c r="Y1224" s="13"/>
      <c r="Z1224" s="13"/>
      <c r="AA1224" s="13"/>
      <c r="AB1224" s="13"/>
      <c r="AC1224" s="13"/>
      <c r="AD1224" s="13"/>
      <c r="AE1224" s="13"/>
      <c r="AF1224" s="13"/>
      <c r="AG1224" s="13"/>
      <c r="AH1224" s="13"/>
      <c r="AI1224" s="13"/>
      <c r="AJ1224" s="13"/>
      <c r="AK1224" s="13"/>
    </row>
    <row r="1225" spans="5:37" thickTop="1" thickBot="1">
      <c r="E1225" s="17" t="s">
        <v>24</v>
      </c>
      <c r="F1225" s="18"/>
      <c r="G1225" s="19"/>
      <c r="H1225" s="18"/>
      <c r="I1225" s="20"/>
      <c r="J1225" s="21"/>
      <c r="K1225" s="20"/>
      <c r="L1225" s="35"/>
      <c r="M1225" s="16"/>
      <c r="N1225" s="35"/>
      <c r="O1225" s="34"/>
      <c r="Q1225">
        <f t="shared" si="75"/>
        <v>0</v>
      </c>
      <c r="T1225" s="26" t="s">
        <v>26</v>
      </c>
      <c r="W1225">
        <f t="shared" si="76"/>
        <v>0</v>
      </c>
      <c r="Y1225" s="13"/>
      <c r="Z1225" s="13"/>
      <c r="AA1225" s="13"/>
      <c r="AB1225" s="13"/>
      <c r="AC1225" s="13"/>
      <c r="AD1225" s="13"/>
      <c r="AE1225" s="13"/>
      <c r="AF1225" s="13"/>
      <c r="AG1225" s="13"/>
      <c r="AH1225" s="13"/>
      <c r="AI1225" s="13"/>
      <c r="AJ1225" s="13"/>
      <c r="AK1225" s="13"/>
    </row>
    <row r="1226" spans="5:37" thickTop="1" thickBot="1">
      <c r="E1226" s="17" t="s">
        <v>24</v>
      </c>
      <c r="F1226" s="18"/>
      <c r="G1226" s="19"/>
      <c r="H1226" s="18"/>
      <c r="I1226" s="20"/>
      <c r="J1226" s="21"/>
      <c r="K1226" s="20"/>
      <c r="L1226" s="35"/>
      <c r="M1226" s="16"/>
      <c r="N1226" s="35"/>
      <c r="O1226" s="34"/>
      <c r="Q1226">
        <f t="shared" si="75"/>
        <v>0</v>
      </c>
      <c r="T1226" s="26" t="s">
        <v>26</v>
      </c>
      <c r="W1226">
        <f t="shared" si="76"/>
        <v>0</v>
      </c>
      <c r="Y1226" s="13"/>
      <c r="Z1226" s="13"/>
      <c r="AA1226" s="13"/>
      <c r="AB1226" s="13"/>
      <c r="AC1226" s="13"/>
      <c r="AD1226" s="13"/>
      <c r="AE1226" s="13"/>
      <c r="AF1226" s="13"/>
      <c r="AG1226" s="13"/>
      <c r="AH1226" s="13"/>
      <c r="AI1226" s="13"/>
      <c r="AJ1226" s="13"/>
      <c r="AK1226" s="13"/>
    </row>
    <row r="1227" spans="5:37" thickTop="1" thickBot="1">
      <c r="E1227" s="17" t="s">
        <v>24</v>
      </c>
      <c r="F1227" s="18"/>
      <c r="G1227" s="19"/>
      <c r="H1227" s="18"/>
      <c r="I1227" s="20"/>
      <c r="J1227" s="21"/>
      <c r="K1227" s="20"/>
      <c r="L1227" s="35"/>
      <c r="M1227" s="16"/>
      <c r="N1227" s="35"/>
      <c r="O1227" s="34"/>
      <c r="Q1227">
        <f t="shared" si="75"/>
        <v>0</v>
      </c>
      <c r="T1227" s="26" t="s">
        <v>26</v>
      </c>
      <c r="W1227">
        <f t="shared" si="76"/>
        <v>0</v>
      </c>
      <c r="Y1227" s="13"/>
      <c r="Z1227" s="13"/>
      <c r="AA1227" s="13"/>
      <c r="AB1227" s="13"/>
      <c r="AC1227" s="13"/>
      <c r="AD1227" s="13"/>
      <c r="AE1227" s="13"/>
      <c r="AF1227" s="13"/>
      <c r="AG1227" s="13"/>
      <c r="AH1227" s="13"/>
      <c r="AI1227" s="13"/>
      <c r="AJ1227" s="13"/>
      <c r="AK1227" s="13"/>
    </row>
    <row r="1228" spans="5:37" thickTop="1" thickBot="1">
      <c r="E1228" s="17" t="s">
        <v>24</v>
      </c>
      <c r="F1228" s="18"/>
      <c r="G1228" s="19"/>
      <c r="H1228" s="18"/>
      <c r="I1228" s="20"/>
      <c r="J1228" s="21"/>
      <c r="K1228" s="20"/>
      <c r="L1228" s="35"/>
      <c r="M1228" s="16"/>
      <c r="N1228" s="35"/>
      <c r="O1228" s="34"/>
      <c r="Q1228">
        <f t="shared" si="75"/>
        <v>0</v>
      </c>
      <c r="T1228" s="26" t="s">
        <v>26</v>
      </c>
      <c r="W1228">
        <f t="shared" si="76"/>
        <v>0</v>
      </c>
      <c r="Y1228" s="13"/>
      <c r="Z1228" s="13"/>
      <c r="AA1228" s="13"/>
      <c r="AB1228" s="13"/>
      <c r="AC1228" s="13"/>
      <c r="AD1228" s="13"/>
      <c r="AE1228" s="13"/>
      <c r="AF1228" s="13"/>
      <c r="AG1228" s="13"/>
      <c r="AH1228" s="13"/>
      <c r="AI1228" s="13"/>
      <c r="AJ1228" s="13"/>
      <c r="AK1228" s="13"/>
    </row>
    <row r="1229" spans="5:37" thickTop="1" thickBot="1">
      <c r="E1229" s="17" t="s">
        <v>24</v>
      </c>
      <c r="F1229" s="18"/>
      <c r="G1229" s="19"/>
      <c r="H1229" s="18"/>
      <c r="I1229" s="20"/>
      <c r="J1229" s="21"/>
      <c r="K1229" s="20"/>
      <c r="L1229" s="35"/>
      <c r="M1229" s="16"/>
      <c r="N1229" s="35"/>
      <c r="O1229" s="34"/>
      <c r="Q1229">
        <f t="shared" si="75"/>
        <v>0</v>
      </c>
      <c r="T1229" s="26" t="s">
        <v>26</v>
      </c>
      <c r="W1229">
        <f t="shared" si="76"/>
        <v>0</v>
      </c>
      <c r="Y1229" s="13"/>
      <c r="Z1229" s="13"/>
      <c r="AA1229" s="13"/>
      <c r="AB1229" s="13"/>
      <c r="AC1229" s="13"/>
      <c r="AD1229" s="13"/>
      <c r="AE1229" s="13"/>
      <c r="AF1229" s="13"/>
      <c r="AG1229" s="13"/>
      <c r="AH1229" s="13"/>
      <c r="AI1229" s="13"/>
      <c r="AJ1229" s="13"/>
      <c r="AK1229" s="13"/>
    </row>
    <row r="1230" spans="5:37" thickTop="1" thickBot="1">
      <c r="E1230" s="17" t="s">
        <v>24</v>
      </c>
      <c r="F1230" s="18"/>
      <c r="G1230" s="19"/>
      <c r="H1230" s="18"/>
      <c r="I1230" s="20"/>
      <c r="J1230" s="21"/>
      <c r="K1230" s="20"/>
      <c r="L1230" s="35"/>
      <c r="M1230" s="16"/>
      <c r="N1230" s="35"/>
      <c r="O1230" s="34"/>
      <c r="Q1230">
        <f t="shared" si="75"/>
        <v>0</v>
      </c>
      <c r="T1230" s="26" t="s">
        <v>26</v>
      </c>
      <c r="W1230">
        <f t="shared" si="76"/>
        <v>0</v>
      </c>
      <c r="Y1230" s="13"/>
      <c r="Z1230" s="13"/>
      <c r="AA1230" s="13"/>
      <c r="AB1230" s="13"/>
      <c r="AC1230" s="13"/>
      <c r="AD1230" s="13"/>
      <c r="AE1230" s="13"/>
      <c r="AF1230" s="13"/>
      <c r="AG1230" s="13"/>
      <c r="AH1230" s="13"/>
      <c r="AI1230" s="13"/>
      <c r="AJ1230" s="13"/>
      <c r="AK1230" s="13"/>
    </row>
    <row r="1231" spans="5:37" thickTop="1" thickBot="1">
      <c r="E1231" s="17" t="s">
        <v>24</v>
      </c>
      <c r="F1231" s="18"/>
      <c r="G1231" s="19"/>
      <c r="H1231" s="18"/>
      <c r="I1231" s="20"/>
      <c r="J1231" s="21"/>
      <c r="K1231" s="20"/>
      <c r="L1231" s="35"/>
      <c r="M1231" s="16"/>
      <c r="N1231" s="35"/>
      <c r="O1231" s="34"/>
      <c r="Q1231">
        <f t="shared" si="75"/>
        <v>0</v>
      </c>
      <c r="T1231" s="26" t="s">
        <v>26</v>
      </c>
      <c r="W1231">
        <f t="shared" si="76"/>
        <v>0</v>
      </c>
      <c r="Y1231" s="13"/>
      <c r="Z1231" s="13"/>
      <c r="AA1231" s="13"/>
      <c r="AB1231" s="13"/>
      <c r="AC1231" s="13"/>
      <c r="AD1231" s="13"/>
      <c r="AE1231" s="13"/>
      <c r="AF1231" s="13"/>
      <c r="AG1231" s="13"/>
      <c r="AH1231" s="13"/>
      <c r="AI1231" s="13"/>
      <c r="AJ1231" s="13"/>
      <c r="AK1231" s="13"/>
    </row>
    <row r="1232" spans="5:37" thickTop="1" thickBot="1">
      <c r="E1232" s="17" t="s">
        <v>24</v>
      </c>
      <c r="F1232" s="18"/>
      <c r="G1232" s="19"/>
      <c r="H1232" s="18"/>
      <c r="I1232" s="20"/>
      <c r="J1232" s="21"/>
      <c r="K1232" s="20"/>
      <c r="L1232" s="35"/>
      <c r="M1232" s="16"/>
      <c r="N1232" s="35"/>
      <c r="O1232" s="34"/>
      <c r="Q1232">
        <f t="shared" si="75"/>
        <v>0</v>
      </c>
      <c r="T1232" s="26" t="s">
        <v>26</v>
      </c>
      <c r="W1232">
        <f t="shared" si="76"/>
        <v>0</v>
      </c>
      <c r="Y1232" s="13"/>
      <c r="Z1232" s="13"/>
      <c r="AA1232" s="13"/>
      <c r="AB1232" s="13"/>
      <c r="AC1232" s="13"/>
      <c r="AD1232" s="13"/>
      <c r="AE1232" s="13"/>
      <c r="AF1232" s="13"/>
      <c r="AG1232" s="13"/>
      <c r="AH1232" s="13"/>
      <c r="AI1232" s="13"/>
      <c r="AJ1232" s="13"/>
      <c r="AK1232" s="13"/>
    </row>
    <row r="1233" spans="5:37" thickTop="1" thickBot="1">
      <c r="E1233" s="17" t="s">
        <v>24</v>
      </c>
      <c r="F1233" s="18"/>
      <c r="G1233" s="19"/>
      <c r="H1233" s="18"/>
      <c r="I1233" s="20"/>
      <c r="J1233" s="21"/>
      <c r="K1233" s="20"/>
      <c r="L1233" s="35"/>
      <c r="M1233" s="16"/>
      <c r="N1233" s="35"/>
      <c r="O1233" s="34"/>
      <c r="Q1233">
        <f t="shared" si="75"/>
        <v>0</v>
      </c>
      <c r="T1233" s="26" t="s">
        <v>26</v>
      </c>
      <c r="W1233">
        <f t="shared" si="76"/>
        <v>0</v>
      </c>
      <c r="Y1233" s="13"/>
      <c r="Z1233" s="13"/>
      <c r="AA1233" s="13"/>
      <c r="AB1233" s="13"/>
      <c r="AC1233" s="13"/>
      <c r="AD1233" s="13"/>
      <c r="AE1233" s="13"/>
      <c r="AF1233" s="13"/>
      <c r="AG1233" s="13"/>
      <c r="AH1233" s="13"/>
      <c r="AI1233" s="13"/>
      <c r="AJ1233" s="13"/>
      <c r="AK1233" s="13"/>
    </row>
    <row r="1234" spans="5:37" thickTop="1" thickBot="1">
      <c r="E1234" s="17" t="s">
        <v>24</v>
      </c>
      <c r="F1234" s="18"/>
      <c r="G1234" s="19"/>
      <c r="H1234" s="18"/>
      <c r="I1234" s="20"/>
      <c r="J1234" s="21"/>
      <c r="K1234" s="20"/>
      <c r="L1234" s="35"/>
      <c r="M1234" s="16"/>
      <c r="N1234" s="35"/>
      <c r="O1234" s="34"/>
      <c r="Q1234">
        <f t="shared" si="75"/>
        <v>0</v>
      </c>
      <c r="T1234" s="26" t="s">
        <v>26</v>
      </c>
      <c r="W1234">
        <f t="shared" si="76"/>
        <v>0</v>
      </c>
      <c r="Y1234" s="13"/>
      <c r="Z1234" s="13"/>
      <c r="AA1234" s="13"/>
      <c r="AB1234" s="13"/>
      <c r="AC1234" s="13"/>
      <c r="AD1234" s="13"/>
      <c r="AE1234" s="13"/>
      <c r="AF1234" s="13"/>
      <c r="AG1234" s="13"/>
      <c r="AH1234" s="13"/>
      <c r="AI1234" s="13"/>
      <c r="AJ1234" s="13"/>
      <c r="AK1234" s="13"/>
    </row>
    <row r="1235" spans="5:37" thickTop="1" thickBot="1">
      <c r="E1235" s="17" t="s">
        <v>24</v>
      </c>
      <c r="F1235" s="18"/>
      <c r="G1235" s="19"/>
      <c r="H1235" s="18"/>
      <c r="I1235" s="20"/>
      <c r="J1235" s="21"/>
      <c r="K1235" s="20"/>
      <c r="L1235" s="35"/>
      <c r="M1235" s="16"/>
      <c r="N1235" s="35"/>
      <c r="O1235" s="34"/>
      <c r="Q1235">
        <f t="shared" si="75"/>
        <v>0</v>
      </c>
      <c r="T1235" s="26" t="s">
        <v>26</v>
      </c>
      <c r="W1235">
        <f t="shared" si="76"/>
        <v>0</v>
      </c>
      <c r="Y1235" s="13"/>
      <c r="Z1235" s="13"/>
      <c r="AA1235" s="13"/>
      <c r="AB1235" s="13"/>
      <c r="AC1235" s="13"/>
      <c r="AD1235" s="13"/>
      <c r="AE1235" s="13"/>
      <c r="AF1235" s="13"/>
      <c r="AG1235" s="13"/>
      <c r="AH1235" s="13"/>
      <c r="AI1235" s="13"/>
      <c r="AJ1235" s="13"/>
      <c r="AK1235" s="13"/>
    </row>
    <row r="1236" spans="5:37" thickTop="1" thickBot="1">
      <c r="E1236" s="17" t="s">
        <v>24</v>
      </c>
      <c r="F1236" s="18"/>
      <c r="G1236" s="19"/>
      <c r="H1236" s="18"/>
      <c r="I1236" s="20"/>
      <c r="J1236" s="21"/>
      <c r="K1236" s="20"/>
      <c r="L1236" s="35"/>
      <c r="M1236" s="16"/>
      <c r="N1236" s="35"/>
      <c r="O1236" s="34"/>
      <c r="Q1236">
        <f t="shared" si="75"/>
        <v>0</v>
      </c>
      <c r="T1236" s="26" t="s">
        <v>26</v>
      </c>
      <c r="W1236">
        <f t="shared" si="76"/>
        <v>0</v>
      </c>
      <c r="Y1236" s="13"/>
      <c r="Z1236" s="13"/>
      <c r="AA1236" s="13"/>
      <c r="AB1236" s="13"/>
      <c r="AC1236" s="13"/>
      <c r="AD1236" s="13"/>
      <c r="AE1236" s="13"/>
      <c r="AF1236" s="13"/>
      <c r="AG1236" s="13"/>
      <c r="AH1236" s="13"/>
      <c r="AI1236" s="13"/>
      <c r="AJ1236" s="13"/>
      <c r="AK1236" s="13"/>
    </row>
    <row r="1237" spans="5:37" thickTop="1" thickBot="1">
      <c r="E1237" s="17" t="s">
        <v>24</v>
      </c>
      <c r="F1237" s="18"/>
      <c r="G1237" s="19"/>
      <c r="H1237" s="18"/>
      <c r="I1237" s="20"/>
      <c r="J1237" s="21"/>
      <c r="K1237" s="20"/>
      <c r="L1237" s="35"/>
      <c r="M1237" s="16"/>
      <c r="N1237" s="35"/>
      <c r="O1237" s="34"/>
      <c r="Q1237">
        <f t="shared" si="75"/>
        <v>0</v>
      </c>
      <c r="T1237" s="26" t="s">
        <v>26</v>
      </c>
      <c r="W1237">
        <f t="shared" si="76"/>
        <v>0</v>
      </c>
      <c r="Y1237" s="13"/>
      <c r="Z1237" s="13"/>
      <c r="AA1237" s="13"/>
      <c r="AB1237" s="13"/>
      <c r="AC1237" s="13"/>
      <c r="AD1237" s="13"/>
      <c r="AE1237" s="13"/>
      <c r="AF1237" s="13"/>
      <c r="AG1237" s="13"/>
      <c r="AH1237" s="13"/>
      <c r="AI1237" s="13"/>
      <c r="AJ1237" s="13"/>
      <c r="AK1237" s="13"/>
    </row>
    <row r="1238" spans="5:37" thickTop="1" thickBot="1">
      <c r="E1238" s="17" t="s">
        <v>24</v>
      </c>
      <c r="F1238" s="18"/>
      <c r="G1238" s="19"/>
      <c r="H1238" s="18"/>
      <c r="I1238" s="20"/>
      <c r="J1238" s="21"/>
      <c r="K1238" s="20"/>
      <c r="L1238" s="35"/>
      <c r="M1238" s="16"/>
      <c r="N1238" s="35"/>
      <c r="O1238" s="34"/>
      <c r="Q1238">
        <f t="shared" si="75"/>
        <v>0</v>
      </c>
      <c r="T1238" s="26" t="s">
        <v>26</v>
      </c>
      <c r="W1238">
        <f t="shared" si="76"/>
        <v>0</v>
      </c>
      <c r="Y1238" s="13"/>
      <c r="Z1238" s="13"/>
      <c r="AA1238" s="13"/>
      <c r="AB1238" s="13"/>
      <c r="AC1238" s="13"/>
      <c r="AD1238" s="13"/>
      <c r="AE1238" s="13"/>
      <c r="AF1238" s="13"/>
      <c r="AG1238" s="13"/>
      <c r="AH1238" s="13"/>
      <c r="AI1238" s="13"/>
      <c r="AJ1238" s="13"/>
      <c r="AK1238" s="13"/>
    </row>
    <row r="1239" spans="5:37" thickTop="1" thickBot="1">
      <c r="E1239" s="17" t="s">
        <v>24</v>
      </c>
      <c r="F1239" s="18"/>
      <c r="G1239" s="19"/>
      <c r="H1239" s="18"/>
      <c r="I1239" s="20"/>
      <c r="J1239" s="21"/>
      <c r="K1239" s="20"/>
      <c r="L1239" s="35"/>
      <c r="M1239" s="16"/>
      <c r="N1239" s="35"/>
      <c r="O1239" s="34"/>
      <c r="Q1239">
        <f t="shared" si="75"/>
        <v>0</v>
      </c>
      <c r="T1239" s="26" t="s">
        <v>26</v>
      </c>
      <c r="W1239">
        <f t="shared" si="76"/>
        <v>0</v>
      </c>
      <c r="Y1239" s="13"/>
      <c r="Z1239" s="13"/>
      <c r="AA1239" s="13"/>
      <c r="AB1239" s="13"/>
      <c r="AC1239" s="13"/>
      <c r="AD1239" s="13"/>
      <c r="AE1239" s="13"/>
      <c r="AF1239" s="13"/>
      <c r="AG1239" s="13"/>
      <c r="AH1239" s="13"/>
      <c r="AI1239" s="13"/>
      <c r="AJ1239" s="13"/>
      <c r="AK1239" s="13"/>
    </row>
    <row r="1240" spans="5:37" thickTop="1" thickBot="1">
      <c r="E1240" s="17" t="s">
        <v>24</v>
      </c>
      <c r="F1240" s="18"/>
      <c r="G1240" s="19"/>
      <c r="H1240" s="18"/>
      <c r="I1240" s="20"/>
      <c r="J1240" s="21"/>
      <c r="K1240" s="20"/>
      <c r="L1240" s="35"/>
      <c r="M1240" s="16"/>
      <c r="N1240" s="35"/>
      <c r="O1240" s="34"/>
      <c r="Q1240">
        <f t="shared" si="75"/>
        <v>0</v>
      </c>
      <c r="T1240" s="26" t="s">
        <v>26</v>
      </c>
      <c r="W1240">
        <f t="shared" si="76"/>
        <v>0</v>
      </c>
      <c r="Y1240" s="13"/>
      <c r="Z1240" s="13"/>
      <c r="AA1240" s="13"/>
      <c r="AB1240" s="13"/>
      <c r="AC1240" s="13"/>
      <c r="AD1240" s="13"/>
      <c r="AE1240" s="13"/>
      <c r="AF1240" s="13"/>
      <c r="AG1240" s="13"/>
      <c r="AH1240" s="13"/>
      <c r="AI1240" s="13"/>
      <c r="AJ1240" s="13"/>
      <c r="AK1240" s="13"/>
    </row>
    <row r="1241" spans="5:37" thickTop="1" thickBot="1">
      <c r="E1241" s="17" t="s">
        <v>24</v>
      </c>
      <c r="F1241" s="18"/>
      <c r="G1241" s="19"/>
      <c r="H1241" s="18"/>
      <c r="I1241" s="20"/>
      <c r="J1241" s="21"/>
      <c r="K1241" s="20"/>
      <c r="L1241" s="35"/>
      <c r="M1241" s="16"/>
      <c r="N1241" s="35"/>
      <c r="O1241" s="34"/>
      <c r="Q1241">
        <f t="shared" si="75"/>
        <v>0</v>
      </c>
      <c r="T1241" s="26" t="s">
        <v>26</v>
      </c>
      <c r="W1241">
        <f t="shared" si="76"/>
        <v>0</v>
      </c>
      <c r="Y1241" s="13"/>
      <c r="Z1241" s="13"/>
      <c r="AA1241" s="13"/>
      <c r="AB1241" s="13"/>
      <c r="AC1241" s="13"/>
      <c r="AD1241" s="13"/>
      <c r="AE1241" s="13"/>
      <c r="AF1241" s="13"/>
      <c r="AG1241" s="13"/>
      <c r="AH1241" s="13"/>
      <c r="AI1241" s="13"/>
      <c r="AJ1241" s="13"/>
      <c r="AK1241" s="13"/>
    </row>
    <row r="1242" spans="5:37" thickTop="1" thickBot="1">
      <c r="E1242" s="17" t="s">
        <v>24</v>
      </c>
      <c r="F1242" s="18"/>
      <c r="G1242" s="19"/>
      <c r="H1242" s="18"/>
      <c r="I1242" s="20"/>
      <c r="J1242" s="21"/>
      <c r="K1242" s="20"/>
      <c r="L1242" s="35"/>
      <c r="M1242" s="16"/>
      <c r="N1242" s="35"/>
      <c r="O1242" s="34"/>
      <c r="Q1242">
        <f t="shared" si="75"/>
        <v>0</v>
      </c>
      <c r="T1242" s="26" t="s">
        <v>26</v>
      </c>
      <c r="W1242">
        <f t="shared" si="76"/>
        <v>0</v>
      </c>
      <c r="Y1242" s="13"/>
      <c r="Z1242" s="13"/>
      <c r="AA1242" s="13"/>
      <c r="AB1242" s="13"/>
      <c r="AC1242" s="13"/>
      <c r="AD1242" s="13"/>
      <c r="AE1242" s="13"/>
      <c r="AF1242" s="13"/>
      <c r="AG1242" s="13"/>
      <c r="AH1242" s="13"/>
      <c r="AI1242" s="13"/>
      <c r="AJ1242" s="13"/>
      <c r="AK1242" s="13"/>
    </row>
    <row r="1243" spans="5:37" thickTop="1" thickBot="1">
      <c r="E1243" s="17" t="s">
        <v>24</v>
      </c>
      <c r="F1243" s="18"/>
      <c r="G1243" s="19"/>
      <c r="H1243" s="18"/>
      <c r="I1243" s="20"/>
      <c r="J1243" s="21"/>
      <c r="K1243" s="20"/>
      <c r="L1243" s="35"/>
      <c r="M1243" s="16"/>
      <c r="N1243" s="35"/>
      <c r="O1243" s="34"/>
      <c r="Q1243">
        <f t="shared" si="75"/>
        <v>0</v>
      </c>
      <c r="T1243" s="26" t="s">
        <v>26</v>
      </c>
      <c r="W1243">
        <f t="shared" si="76"/>
        <v>0</v>
      </c>
      <c r="Y1243" s="13"/>
      <c r="Z1243" s="13"/>
      <c r="AA1243" s="13"/>
      <c r="AB1243" s="13"/>
      <c r="AC1243" s="13"/>
      <c r="AD1243" s="13"/>
      <c r="AE1243" s="13"/>
      <c r="AF1243" s="13"/>
      <c r="AG1243" s="13"/>
      <c r="AH1243" s="13"/>
      <c r="AI1243" s="13"/>
      <c r="AJ1243" s="13"/>
      <c r="AK1243" s="13"/>
    </row>
    <row r="1244" spans="5:37" thickTop="1" thickBot="1">
      <c r="E1244" s="17" t="s">
        <v>24</v>
      </c>
      <c r="F1244" s="18"/>
      <c r="G1244" s="19"/>
      <c r="H1244" s="18"/>
      <c r="I1244" s="20"/>
      <c r="J1244" s="21"/>
      <c r="K1244" s="20"/>
      <c r="L1244" s="35"/>
      <c r="M1244" s="16"/>
      <c r="N1244" s="35"/>
      <c r="O1244" s="34"/>
      <c r="Q1244">
        <f t="shared" si="75"/>
        <v>0</v>
      </c>
      <c r="T1244" s="26" t="s">
        <v>26</v>
      </c>
      <c r="W1244">
        <f t="shared" si="76"/>
        <v>0</v>
      </c>
      <c r="Y1244" s="13"/>
      <c r="Z1244" s="13"/>
      <c r="AA1244" s="13"/>
      <c r="AB1244" s="13"/>
      <c r="AC1244" s="13"/>
      <c r="AD1244" s="13"/>
      <c r="AE1244" s="13"/>
      <c r="AF1244" s="13"/>
      <c r="AG1244" s="13"/>
      <c r="AH1244" s="13"/>
      <c r="AI1244" s="13"/>
      <c r="AJ1244" s="13"/>
      <c r="AK1244" s="13"/>
    </row>
    <row r="1245" spans="5:37" thickTop="1" thickBot="1">
      <c r="E1245" s="17" t="s">
        <v>24</v>
      </c>
      <c r="F1245" s="18"/>
      <c r="G1245" s="19"/>
      <c r="H1245" s="18"/>
      <c r="I1245" s="20"/>
      <c r="J1245" s="21"/>
      <c r="K1245" s="20"/>
      <c r="L1245" s="35"/>
      <c r="M1245" s="16"/>
      <c r="N1245" s="35"/>
      <c r="O1245" s="34"/>
      <c r="Q1245">
        <f t="shared" si="75"/>
        <v>0</v>
      </c>
      <c r="T1245" s="26" t="s">
        <v>26</v>
      </c>
      <c r="W1245">
        <f t="shared" si="76"/>
        <v>0</v>
      </c>
      <c r="Y1245" s="13"/>
      <c r="Z1245" s="13"/>
      <c r="AA1245" s="13"/>
      <c r="AB1245" s="13"/>
      <c r="AC1245" s="13"/>
      <c r="AD1245" s="13"/>
      <c r="AE1245" s="13"/>
      <c r="AF1245" s="13"/>
      <c r="AG1245" s="13"/>
      <c r="AH1245" s="13"/>
      <c r="AI1245" s="13"/>
      <c r="AJ1245" s="13"/>
      <c r="AK1245" s="13"/>
    </row>
    <row r="1246" spans="5:37" thickTop="1" thickBot="1">
      <c r="E1246" s="17" t="s">
        <v>24</v>
      </c>
      <c r="F1246" s="18"/>
      <c r="G1246" s="19"/>
      <c r="H1246" s="18"/>
      <c r="I1246" s="20"/>
      <c r="J1246" s="21"/>
      <c r="K1246" s="20"/>
      <c r="L1246" s="35"/>
      <c r="M1246" s="16"/>
      <c r="N1246" s="35"/>
      <c r="O1246" s="34"/>
      <c r="Q1246">
        <f t="shared" si="75"/>
        <v>0</v>
      </c>
      <c r="T1246" s="26" t="s">
        <v>26</v>
      </c>
      <c r="W1246">
        <f t="shared" si="76"/>
        <v>0</v>
      </c>
      <c r="Y1246" s="13"/>
      <c r="Z1246" s="13"/>
      <c r="AA1246" s="13"/>
      <c r="AB1246" s="13"/>
      <c r="AC1246" s="13"/>
      <c r="AD1246" s="13"/>
      <c r="AE1246" s="13"/>
      <c r="AF1246" s="13"/>
      <c r="AG1246" s="13"/>
      <c r="AH1246" s="13"/>
      <c r="AI1246" s="13"/>
      <c r="AJ1246" s="13"/>
      <c r="AK1246" s="13"/>
    </row>
    <row r="1247" spans="5:37" thickTop="1" thickBot="1">
      <c r="E1247" s="17" t="s">
        <v>24</v>
      </c>
      <c r="F1247" s="18"/>
      <c r="G1247" s="19"/>
      <c r="H1247" s="18"/>
      <c r="I1247" s="20"/>
      <c r="J1247" s="21"/>
      <c r="K1247" s="20"/>
      <c r="L1247" s="35"/>
      <c r="M1247" s="16"/>
      <c r="N1247" s="35"/>
      <c r="O1247" s="34"/>
      <c r="Q1247">
        <f t="shared" si="75"/>
        <v>0</v>
      </c>
      <c r="T1247" s="26" t="s">
        <v>26</v>
      </c>
      <c r="W1247">
        <f t="shared" si="76"/>
        <v>0</v>
      </c>
      <c r="Y1247" s="13"/>
      <c r="Z1247" s="13"/>
      <c r="AA1247" s="13"/>
      <c r="AB1247" s="13"/>
      <c r="AC1247" s="13"/>
      <c r="AD1247" s="13"/>
      <c r="AE1247" s="13"/>
      <c r="AF1247" s="13"/>
      <c r="AG1247" s="13"/>
      <c r="AH1247" s="13"/>
      <c r="AI1247" s="13"/>
      <c r="AJ1247" s="13"/>
      <c r="AK1247" s="13"/>
    </row>
    <row r="1248" spans="5:37" thickTop="1" thickBot="1">
      <c r="E1248" s="17" t="s">
        <v>24</v>
      </c>
      <c r="F1248" s="18"/>
      <c r="G1248" s="19"/>
      <c r="H1248" s="18"/>
      <c r="I1248" s="20"/>
      <c r="J1248" s="21"/>
      <c r="K1248" s="20"/>
      <c r="L1248" s="35"/>
      <c r="M1248" s="16"/>
      <c r="N1248" s="35"/>
      <c r="O1248" s="34"/>
      <c r="Q1248">
        <f t="shared" si="75"/>
        <v>0</v>
      </c>
      <c r="T1248" s="26" t="s">
        <v>26</v>
      </c>
      <c r="W1248">
        <f t="shared" si="76"/>
        <v>0</v>
      </c>
      <c r="Y1248" s="13"/>
      <c r="Z1248" s="13"/>
      <c r="AA1248" s="13"/>
      <c r="AB1248" s="13"/>
      <c r="AC1248" s="13"/>
      <c r="AD1248" s="13"/>
      <c r="AE1248" s="13"/>
      <c r="AF1248" s="13"/>
      <c r="AG1248" s="13"/>
      <c r="AH1248" s="13"/>
      <c r="AI1248" s="13"/>
      <c r="AJ1248" s="13"/>
      <c r="AK1248" s="13"/>
    </row>
    <row r="1249" spans="5:37" thickTop="1" thickBot="1">
      <c r="E1249" s="17" t="s">
        <v>24</v>
      </c>
      <c r="F1249" s="18"/>
      <c r="G1249" s="19"/>
      <c r="H1249" s="18"/>
      <c r="I1249" s="20"/>
      <c r="J1249" s="21"/>
      <c r="K1249" s="20"/>
      <c r="L1249" s="35"/>
      <c r="M1249" s="16"/>
      <c r="N1249" s="35"/>
      <c r="O1249" s="34"/>
      <c r="Q1249">
        <f t="shared" si="75"/>
        <v>0</v>
      </c>
      <c r="T1249" s="26" t="s">
        <v>26</v>
      </c>
      <c r="W1249">
        <f t="shared" si="76"/>
        <v>0</v>
      </c>
      <c r="Y1249" s="13"/>
      <c r="Z1249" s="13"/>
      <c r="AA1249" s="13"/>
      <c r="AB1249" s="13"/>
      <c r="AC1249" s="13"/>
      <c r="AD1249" s="13"/>
      <c r="AE1249" s="13"/>
      <c r="AF1249" s="13"/>
      <c r="AG1249" s="13"/>
      <c r="AH1249" s="13"/>
      <c r="AI1249" s="13"/>
      <c r="AJ1249" s="13"/>
      <c r="AK1249" s="13"/>
    </row>
    <row r="1250" spans="5:37" thickTop="1" thickBot="1">
      <c r="E1250" s="17" t="s">
        <v>24</v>
      </c>
      <c r="F1250" s="18"/>
      <c r="G1250" s="19"/>
      <c r="H1250" s="18"/>
      <c r="I1250" s="20"/>
      <c r="J1250" s="21"/>
      <c r="K1250" s="20"/>
      <c r="L1250" s="35"/>
      <c r="M1250" s="16"/>
      <c r="N1250" s="35"/>
      <c r="O1250" s="34"/>
      <c r="Q1250">
        <f t="shared" si="75"/>
        <v>0</v>
      </c>
      <c r="T1250" s="26" t="s">
        <v>26</v>
      </c>
      <c r="W1250">
        <f t="shared" si="76"/>
        <v>0</v>
      </c>
      <c r="Y1250" s="13"/>
      <c r="Z1250" s="13"/>
      <c r="AA1250" s="13"/>
      <c r="AB1250" s="13"/>
      <c r="AC1250" s="13"/>
      <c r="AD1250" s="13"/>
      <c r="AE1250" s="13"/>
      <c r="AF1250" s="13"/>
      <c r="AG1250" s="13"/>
      <c r="AH1250" s="13"/>
      <c r="AI1250" s="13"/>
      <c r="AJ1250" s="13"/>
      <c r="AK1250" s="13"/>
    </row>
    <row r="1251" spans="5:37" thickTop="1" thickBot="1">
      <c r="E1251" s="17" t="s">
        <v>24</v>
      </c>
      <c r="F1251" s="18"/>
      <c r="G1251" s="19"/>
      <c r="H1251" s="18"/>
      <c r="I1251" s="20"/>
      <c r="J1251" s="21"/>
      <c r="K1251" s="20"/>
      <c r="L1251" s="35"/>
      <c r="M1251" s="16"/>
      <c r="N1251" s="35"/>
      <c r="O1251" s="34"/>
      <c r="Q1251">
        <f t="shared" si="75"/>
        <v>0</v>
      </c>
      <c r="T1251" s="26" t="s">
        <v>26</v>
      </c>
      <c r="W1251">
        <f t="shared" si="76"/>
        <v>0</v>
      </c>
      <c r="Y1251" s="13"/>
      <c r="Z1251" s="13"/>
      <c r="AA1251" s="13"/>
      <c r="AB1251" s="13"/>
      <c r="AC1251" s="13"/>
      <c r="AD1251" s="13"/>
      <c r="AE1251" s="13"/>
      <c r="AF1251" s="13"/>
      <c r="AG1251" s="13"/>
      <c r="AH1251" s="13"/>
      <c r="AI1251" s="13"/>
      <c r="AJ1251" s="13"/>
      <c r="AK1251" s="13"/>
    </row>
    <row r="1252" spans="5:37" thickTop="1" thickBot="1">
      <c r="E1252" s="17" t="s">
        <v>24</v>
      </c>
      <c r="F1252" s="18"/>
      <c r="G1252" s="19"/>
      <c r="H1252" s="18"/>
      <c r="I1252" s="20"/>
      <c r="J1252" s="21"/>
      <c r="K1252" s="20"/>
      <c r="L1252" s="35"/>
      <c r="M1252" s="16"/>
      <c r="N1252" s="35"/>
      <c r="O1252" s="34"/>
      <c r="Q1252">
        <f t="shared" si="75"/>
        <v>0</v>
      </c>
      <c r="T1252" s="26" t="s">
        <v>26</v>
      </c>
      <c r="W1252">
        <f t="shared" si="76"/>
        <v>0</v>
      </c>
      <c r="Y1252" s="13"/>
      <c r="Z1252" s="13"/>
      <c r="AA1252" s="13"/>
      <c r="AB1252" s="13"/>
      <c r="AC1252" s="13"/>
      <c r="AD1252" s="13"/>
      <c r="AE1252" s="13"/>
      <c r="AF1252" s="13"/>
      <c r="AG1252" s="13"/>
      <c r="AH1252" s="13"/>
      <c r="AI1252" s="13"/>
      <c r="AJ1252" s="13"/>
      <c r="AK1252" s="13"/>
    </row>
    <row r="1253" spans="5:37" thickTop="1" thickBot="1">
      <c r="E1253" s="17" t="s">
        <v>24</v>
      </c>
      <c r="F1253" s="18"/>
      <c r="G1253" s="19"/>
      <c r="H1253" s="18"/>
      <c r="I1253" s="20"/>
      <c r="J1253" s="21"/>
      <c r="K1253" s="20"/>
      <c r="L1253" s="35"/>
      <c r="M1253" s="16"/>
      <c r="N1253" s="35"/>
      <c r="O1253" s="34"/>
      <c r="Q1253">
        <f t="shared" si="75"/>
        <v>0</v>
      </c>
      <c r="T1253" s="26" t="s">
        <v>26</v>
      </c>
      <c r="W1253">
        <f t="shared" si="76"/>
        <v>0</v>
      </c>
      <c r="Y1253" s="13"/>
      <c r="Z1253" s="13"/>
      <c r="AA1253" s="13"/>
      <c r="AB1253" s="13"/>
      <c r="AC1253" s="13"/>
      <c r="AD1253" s="13"/>
      <c r="AE1253" s="13"/>
      <c r="AF1253" s="13"/>
      <c r="AG1253" s="13"/>
      <c r="AH1253" s="13"/>
      <c r="AI1253" s="13"/>
      <c r="AJ1253" s="13"/>
      <c r="AK1253" s="13"/>
    </row>
    <row r="1254" spans="5:37" thickTop="1" thickBot="1">
      <c r="E1254" s="17" t="s">
        <v>24</v>
      </c>
      <c r="F1254" s="18"/>
      <c r="G1254" s="19"/>
      <c r="H1254" s="18"/>
      <c r="I1254" s="20"/>
      <c r="J1254" s="21"/>
      <c r="K1254" s="20"/>
      <c r="L1254" s="35"/>
      <c r="M1254" s="16"/>
      <c r="N1254" s="35"/>
      <c r="O1254" s="34"/>
      <c r="Q1254">
        <f t="shared" si="75"/>
        <v>0</v>
      </c>
      <c r="T1254" s="26" t="s">
        <v>26</v>
      </c>
      <c r="W1254">
        <f t="shared" si="76"/>
        <v>0</v>
      </c>
      <c r="Y1254" s="13"/>
      <c r="Z1254" s="13"/>
      <c r="AA1254" s="13"/>
      <c r="AB1254" s="13"/>
      <c r="AC1254" s="13"/>
      <c r="AD1254" s="13"/>
      <c r="AE1254" s="13"/>
      <c r="AF1254" s="13"/>
      <c r="AG1254" s="13"/>
      <c r="AH1254" s="13"/>
      <c r="AI1254" s="13"/>
      <c r="AJ1254" s="13"/>
      <c r="AK1254" s="13"/>
    </row>
    <row r="1255" spans="5:37" thickTop="1" thickBot="1">
      <c r="E1255" s="17" t="s">
        <v>24</v>
      </c>
      <c r="F1255" s="18"/>
      <c r="G1255" s="19"/>
      <c r="H1255" s="18"/>
      <c r="I1255" s="20"/>
      <c r="J1255" s="21"/>
      <c r="K1255" s="20"/>
      <c r="L1255" s="35"/>
      <c r="M1255" s="16"/>
      <c r="N1255" s="35"/>
      <c r="O1255" s="34"/>
      <c r="Q1255">
        <f t="shared" si="75"/>
        <v>0</v>
      </c>
      <c r="T1255" s="26" t="s">
        <v>26</v>
      </c>
      <c r="W1255">
        <f t="shared" si="76"/>
        <v>0</v>
      </c>
      <c r="Y1255" s="13"/>
      <c r="Z1255" s="13"/>
      <c r="AA1255" s="13"/>
      <c r="AB1255" s="13"/>
      <c r="AC1255" s="13"/>
      <c r="AD1255" s="13"/>
      <c r="AE1255" s="13"/>
      <c r="AF1255" s="13"/>
      <c r="AG1255" s="13"/>
      <c r="AH1255" s="13"/>
      <c r="AI1255" s="13"/>
      <c r="AJ1255" s="13"/>
      <c r="AK1255" s="13"/>
    </row>
    <row r="1256" spans="5:37" thickTop="1" thickBot="1">
      <c r="E1256" s="17" t="s">
        <v>24</v>
      </c>
      <c r="F1256" s="18"/>
      <c r="G1256" s="19"/>
      <c r="H1256" s="18"/>
      <c r="I1256" s="20"/>
      <c r="J1256" s="21"/>
      <c r="K1256" s="20"/>
      <c r="L1256" s="35"/>
      <c r="M1256" s="16"/>
      <c r="N1256" s="35"/>
      <c r="O1256" s="34"/>
      <c r="Q1256">
        <f t="shared" si="75"/>
        <v>0</v>
      </c>
      <c r="T1256" s="26" t="s">
        <v>26</v>
      </c>
      <c r="W1256">
        <f t="shared" si="76"/>
        <v>0</v>
      </c>
      <c r="Y1256" s="13"/>
      <c r="Z1256" s="13"/>
      <c r="AA1256" s="13"/>
      <c r="AB1256" s="13"/>
      <c r="AC1256" s="13"/>
      <c r="AD1256" s="13"/>
      <c r="AE1256" s="13"/>
      <c r="AF1256" s="13"/>
      <c r="AG1256" s="13"/>
      <c r="AH1256" s="13"/>
      <c r="AI1256" s="13"/>
      <c r="AJ1256" s="13"/>
      <c r="AK1256" s="13"/>
    </row>
    <row r="1257" spans="5:37" thickTop="1" thickBot="1">
      <c r="E1257" s="17" t="s">
        <v>24</v>
      </c>
      <c r="F1257" s="18"/>
      <c r="G1257" s="19"/>
      <c r="H1257" s="18"/>
      <c r="I1257" s="20"/>
      <c r="J1257" s="21"/>
      <c r="K1257" s="20"/>
      <c r="L1257" s="35"/>
      <c r="M1257" s="16"/>
      <c r="N1257" s="35"/>
      <c r="O1257" s="34"/>
      <c r="Q1257">
        <f t="shared" si="75"/>
        <v>0</v>
      </c>
      <c r="T1257" s="26" t="s">
        <v>26</v>
      </c>
      <c r="W1257">
        <f t="shared" si="76"/>
        <v>0</v>
      </c>
      <c r="Y1257" s="13"/>
      <c r="Z1257" s="13"/>
      <c r="AA1257" s="13"/>
      <c r="AB1257" s="13"/>
      <c r="AC1257" s="13"/>
      <c r="AD1257" s="13"/>
      <c r="AE1257" s="13"/>
      <c r="AF1257" s="13"/>
      <c r="AG1257" s="13"/>
      <c r="AH1257" s="13"/>
      <c r="AI1257" s="13"/>
      <c r="AJ1257" s="13"/>
      <c r="AK1257" s="13"/>
    </row>
    <row r="1258" spans="5:37" thickTop="1" thickBot="1">
      <c r="E1258" s="17" t="s">
        <v>24</v>
      </c>
      <c r="F1258" s="18"/>
      <c r="G1258" s="19"/>
      <c r="H1258" s="18"/>
      <c r="I1258" s="20"/>
      <c r="J1258" s="21"/>
      <c r="K1258" s="20"/>
      <c r="L1258" s="35"/>
      <c r="M1258" s="16"/>
      <c r="N1258" s="35"/>
      <c r="O1258" s="34"/>
      <c r="Q1258">
        <f t="shared" si="75"/>
        <v>0</v>
      </c>
      <c r="T1258" s="26" t="s">
        <v>26</v>
      </c>
      <c r="W1258">
        <f t="shared" si="76"/>
        <v>0</v>
      </c>
      <c r="Y1258" s="13"/>
      <c r="Z1258" s="13"/>
      <c r="AA1258" s="13"/>
      <c r="AB1258" s="13"/>
      <c r="AC1258" s="13"/>
      <c r="AD1258" s="13"/>
      <c r="AE1258" s="13"/>
      <c r="AF1258" s="13"/>
      <c r="AG1258" s="13"/>
      <c r="AH1258" s="13"/>
      <c r="AI1258" s="13"/>
      <c r="AJ1258" s="13"/>
      <c r="AK1258" s="13"/>
    </row>
    <row r="1259" spans="5:37" thickTop="1" thickBot="1">
      <c r="E1259" s="17" t="s">
        <v>24</v>
      </c>
      <c r="F1259" s="18"/>
      <c r="G1259" s="19"/>
      <c r="H1259" s="18"/>
      <c r="I1259" s="20"/>
      <c r="J1259" s="21"/>
      <c r="K1259" s="20"/>
      <c r="L1259" s="35"/>
      <c r="M1259" s="16"/>
      <c r="N1259" s="35"/>
      <c r="O1259" s="34"/>
      <c r="Q1259">
        <f t="shared" si="75"/>
        <v>0</v>
      </c>
      <c r="T1259" s="26" t="s">
        <v>26</v>
      </c>
      <c r="W1259">
        <f t="shared" si="76"/>
        <v>0</v>
      </c>
      <c r="Y1259" s="13"/>
      <c r="Z1259" s="13"/>
      <c r="AA1259" s="13"/>
      <c r="AB1259" s="13"/>
      <c r="AC1259" s="13"/>
      <c r="AD1259" s="13"/>
      <c r="AE1259" s="13"/>
      <c r="AF1259" s="13"/>
      <c r="AG1259" s="13"/>
      <c r="AH1259" s="13"/>
      <c r="AI1259" s="13"/>
      <c r="AJ1259" s="13"/>
      <c r="AK1259" s="13"/>
    </row>
    <row r="1260" spans="5:37" thickTop="1" thickBot="1">
      <c r="E1260" s="17" t="s">
        <v>24</v>
      </c>
      <c r="F1260" s="18"/>
      <c r="G1260" s="19"/>
      <c r="H1260" s="18"/>
      <c r="I1260" s="20"/>
      <c r="J1260" s="21"/>
      <c r="K1260" s="20"/>
      <c r="L1260" s="35"/>
      <c r="M1260" s="16"/>
      <c r="N1260" s="35"/>
      <c r="O1260" s="34"/>
      <c r="Q1260">
        <f t="shared" si="75"/>
        <v>0</v>
      </c>
      <c r="T1260" s="26" t="s">
        <v>26</v>
      </c>
      <c r="W1260">
        <f t="shared" si="76"/>
        <v>0</v>
      </c>
      <c r="Y1260" s="13"/>
      <c r="Z1260" s="13"/>
      <c r="AA1260" s="13"/>
      <c r="AB1260" s="13"/>
      <c r="AC1260" s="13"/>
      <c r="AD1260" s="13"/>
      <c r="AE1260" s="13"/>
      <c r="AF1260" s="13"/>
      <c r="AG1260" s="13"/>
      <c r="AH1260" s="13"/>
      <c r="AI1260" s="13"/>
      <c r="AJ1260" s="13"/>
      <c r="AK1260" s="13"/>
    </row>
    <row r="1261" spans="5:37" thickTop="1" thickBot="1">
      <c r="E1261" s="17" t="s">
        <v>24</v>
      </c>
      <c r="F1261" s="18"/>
      <c r="G1261" s="19"/>
      <c r="H1261" s="18"/>
      <c r="I1261" s="20"/>
      <c r="J1261" s="21"/>
      <c r="K1261" s="20"/>
      <c r="L1261" s="35"/>
      <c r="M1261" s="16"/>
      <c r="N1261" s="35"/>
      <c r="O1261" s="34"/>
      <c r="Q1261">
        <f t="shared" si="75"/>
        <v>0</v>
      </c>
      <c r="T1261" s="26" t="s">
        <v>26</v>
      </c>
      <c r="W1261">
        <f t="shared" si="76"/>
        <v>0</v>
      </c>
      <c r="Y1261" s="13"/>
      <c r="Z1261" s="13"/>
      <c r="AA1261" s="13"/>
      <c r="AB1261" s="13"/>
      <c r="AC1261" s="13"/>
      <c r="AD1261" s="13"/>
      <c r="AE1261" s="13"/>
      <c r="AF1261" s="13"/>
      <c r="AG1261" s="13"/>
      <c r="AH1261" s="13"/>
      <c r="AI1261" s="13"/>
      <c r="AJ1261" s="13"/>
      <c r="AK1261" s="13"/>
    </row>
    <row r="1262" spans="5:37" thickTop="1" thickBot="1">
      <c r="E1262" s="17" t="s">
        <v>24</v>
      </c>
      <c r="F1262" s="18"/>
      <c r="G1262" s="19"/>
      <c r="H1262" s="18"/>
      <c r="I1262" s="20"/>
      <c r="J1262" s="21"/>
      <c r="K1262" s="20"/>
      <c r="L1262" s="35"/>
      <c r="M1262" s="16"/>
      <c r="N1262" s="35"/>
      <c r="O1262" s="34"/>
      <c r="Q1262">
        <f t="shared" si="75"/>
        <v>0</v>
      </c>
      <c r="T1262" s="26" t="s">
        <v>26</v>
      </c>
      <c r="W1262">
        <f t="shared" si="76"/>
        <v>0</v>
      </c>
      <c r="Y1262" s="13"/>
      <c r="Z1262" s="13"/>
      <c r="AA1262" s="13"/>
      <c r="AB1262" s="13"/>
      <c r="AC1262" s="13"/>
      <c r="AD1262" s="13"/>
      <c r="AE1262" s="13"/>
      <c r="AF1262" s="13"/>
      <c r="AG1262" s="13"/>
      <c r="AH1262" s="13"/>
      <c r="AI1262" s="13"/>
      <c r="AJ1262" s="13"/>
      <c r="AK1262" s="13"/>
    </row>
    <row r="1263" spans="5:37" thickTop="1" thickBot="1">
      <c r="E1263" s="17" t="s">
        <v>24</v>
      </c>
      <c r="F1263" s="18"/>
      <c r="G1263" s="19"/>
      <c r="H1263" s="18"/>
      <c r="I1263" s="20"/>
      <c r="J1263" s="21"/>
      <c r="K1263" s="20"/>
      <c r="L1263" s="35"/>
      <c r="M1263" s="16"/>
      <c r="N1263" s="35"/>
      <c r="O1263" s="34"/>
      <c r="Q1263">
        <f t="shared" si="75"/>
        <v>0</v>
      </c>
      <c r="T1263" s="26" t="s">
        <v>26</v>
      </c>
      <c r="W1263">
        <f t="shared" si="76"/>
        <v>0</v>
      </c>
      <c r="Y1263" s="13"/>
      <c r="Z1263" s="13"/>
      <c r="AA1263" s="13"/>
      <c r="AB1263" s="13"/>
      <c r="AC1263" s="13"/>
      <c r="AD1263" s="13"/>
      <c r="AE1263" s="13"/>
      <c r="AF1263" s="13"/>
      <c r="AG1263" s="13"/>
      <c r="AH1263" s="13"/>
      <c r="AI1263" s="13"/>
      <c r="AJ1263" s="13"/>
      <c r="AK1263" s="13"/>
    </row>
    <row r="1264" spans="5:37" thickTop="1" thickBot="1">
      <c r="E1264" s="17" t="s">
        <v>24</v>
      </c>
      <c r="F1264" s="18"/>
      <c r="G1264" s="19"/>
      <c r="H1264" s="18"/>
      <c r="I1264" s="20"/>
      <c r="J1264" s="21"/>
      <c r="K1264" s="20"/>
      <c r="L1264" s="35"/>
      <c r="M1264" s="16"/>
      <c r="N1264" s="35"/>
      <c r="O1264" s="34"/>
      <c r="Q1264">
        <f t="shared" si="75"/>
        <v>0</v>
      </c>
      <c r="T1264" s="26" t="s">
        <v>26</v>
      </c>
      <c r="W1264">
        <f t="shared" si="76"/>
        <v>0</v>
      </c>
      <c r="Y1264" s="13"/>
      <c r="Z1264" s="13"/>
      <c r="AA1264" s="13"/>
      <c r="AB1264" s="13"/>
      <c r="AC1264" s="13"/>
      <c r="AD1264" s="13"/>
      <c r="AE1264" s="13"/>
      <c r="AF1264" s="13"/>
      <c r="AG1264" s="13"/>
      <c r="AH1264" s="13"/>
      <c r="AI1264" s="13"/>
      <c r="AJ1264" s="13"/>
      <c r="AK1264" s="13"/>
    </row>
    <row r="1265" spans="5:37" thickTop="1" thickBot="1">
      <c r="E1265" s="17" t="s">
        <v>24</v>
      </c>
      <c r="F1265" s="18"/>
      <c r="G1265" s="19"/>
      <c r="H1265" s="18"/>
      <c r="I1265" s="20"/>
      <c r="J1265" s="21"/>
      <c r="K1265" s="20"/>
      <c r="L1265" s="35"/>
      <c r="M1265" s="16"/>
      <c r="N1265" s="35"/>
      <c r="O1265" s="34"/>
      <c r="Q1265">
        <f t="shared" si="75"/>
        <v>0</v>
      </c>
      <c r="T1265" s="26" t="s">
        <v>26</v>
      </c>
      <c r="W1265">
        <f t="shared" si="76"/>
        <v>0</v>
      </c>
      <c r="Y1265" s="13"/>
      <c r="Z1265" s="13"/>
      <c r="AA1265" s="13"/>
      <c r="AB1265" s="13"/>
      <c r="AC1265" s="13"/>
      <c r="AD1265" s="13"/>
      <c r="AE1265" s="13"/>
      <c r="AF1265" s="13"/>
      <c r="AG1265" s="13"/>
      <c r="AH1265" s="13"/>
      <c r="AI1265" s="13"/>
      <c r="AJ1265" s="13"/>
      <c r="AK1265" s="13"/>
    </row>
    <row r="1266" spans="5:37" thickTop="1" thickBot="1">
      <c r="E1266" s="17" t="s">
        <v>24</v>
      </c>
      <c r="F1266" s="18"/>
      <c r="G1266" s="19"/>
      <c r="H1266" s="18"/>
      <c r="I1266" s="20"/>
      <c r="J1266" s="21"/>
      <c r="K1266" s="20"/>
      <c r="L1266" s="35"/>
      <c r="M1266" s="16"/>
      <c r="N1266" s="35"/>
      <c r="O1266" s="34"/>
      <c r="Q1266">
        <f t="shared" si="75"/>
        <v>0</v>
      </c>
      <c r="T1266" s="26" t="s">
        <v>26</v>
      </c>
      <c r="W1266">
        <f t="shared" si="76"/>
        <v>0</v>
      </c>
      <c r="Y1266" s="13"/>
      <c r="Z1266" s="13"/>
      <c r="AA1266" s="13"/>
      <c r="AB1266" s="13"/>
      <c r="AC1266" s="13"/>
      <c r="AD1266" s="13"/>
      <c r="AE1266" s="13"/>
      <c r="AF1266" s="13"/>
      <c r="AG1266" s="13"/>
      <c r="AH1266" s="13"/>
      <c r="AI1266" s="13"/>
      <c r="AJ1266" s="13"/>
      <c r="AK1266" s="13"/>
    </row>
    <row r="1267" spans="5:37" thickTop="1" thickBot="1">
      <c r="E1267" s="17" t="s">
        <v>24</v>
      </c>
      <c r="F1267" s="18"/>
      <c r="G1267" s="19"/>
      <c r="H1267" s="18"/>
      <c r="I1267" s="20"/>
      <c r="J1267" s="21"/>
      <c r="K1267" s="20"/>
      <c r="L1267" s="35"/>
      <c r="M1267" s="16"/>
      <c r="N1267" s="35"/>
      <c r="O1267" s="34"/>
      <c r="Q1267">
        <f t="shared" si="75"/>
        <v>0</v>
      </c>
      <c r="T1267" s="26" t="s">
        <v>26</v>
      </c>
      <c r="W1267">
        <f t="shared" si="76"/>
        <v>0</v>
      </c>
      <c r="Y1267" s="13"/>
      <c r="Z1267" s="13"/>
      <c r="AA1267" s="13"/>
      <c r="AB1267" s="13"/>
      <c r="AC1267" s="13"/>
      <c r="AD1267" s="13"/>
      <c r="AE1267" s="13"/>
      <c r="AF1267" s="13"/>
      <c r="AG1267" s="13"/>
      <c r="AH1267" s="13"/>
      <c r="AI1267" s="13"/>
      <c r="AJ1267" s="13"/>
      <c r="AK1267" s="13"/>
    </row>
    <row r="1268" spans="5:37" thickTop="1" thickBot="1">
      <c r="E1268" s="17" t="s">
        <v>24</v>
      </c>
      <c r="F1268" s="18"/>
      <c r="G1268" s="19"/>
      <c r="H1268" s="18"/>
      <c r="I1268" s="20"/>
      <c r="J1268" s="21"/>
      <c r="K1268" s="20"/>
      <c r="L1268" s="35"/>
      <c r="M1268" s="16"/>
      <c r="N1268" s="35"/>
      <c r="O1268" s="34"/>
      <c r="Q1268">
        <f t="shared" si="75"/>
        <v>0</v>
      </c>
      <c r="T1268" s="26" t="s">
        <v>26</v>
      </c>
      <c r="W1268">
        <f t="shared" si="76"/>
        <v>0</v>
      </c>
      <c r="Y1268" s="13"/>
      <c r="Z1268" s="13"/>
      <c r="AA1268" s="13"/>
      <c r="AB1268" s="13"/>
      <c r="AC1268" s="13"/>
      <c r="AD1268" s="13"/>
      <c r="AE1268" s="13"/>
      <c r="AF1268" s="13"/>
      <c r="AG1268" s="13"/>
      <c r="AH1268" s="13"/>
      <c r="AI1268" s="13"/>
      <c r="AJ1268" s="13"/>
      <c r="AK1268" s="13"/>
    </row>
    <row r="1269" spans="5:37" thickTop="1" thickBot="1">
      <c r="E1269" s="17" t="s">
        <v>24</v>
      </c>
      <c r="F1269" s="18"/>
      <c r="G1269" s="19"/>
      <c r="H1269" s="18"/>
      <c r="I1269" s="20"/>
      <c r="J1269" s="21"/>
      <c r="K1269" s="20"/>
      <c r="L1269" s="35"/>
      <c r="M1269" s="16"/>
      <c r="N1269" s="35"/>
      <c r="O1269" s="34"/>
      <c r="Q1269">
        <f t="shared" si="75"/>
        <v>0</v>
      </c>
      <c r="T1269" s="26" t="s">
        <v>26</v>
      </c>
      <c r="W1269">
        <f t="shared" si="76"/>
        <v>0</v>
      </c>
      <c r="Y1269" s="13"/>
      <c r="Z1269" s="13"/>
      <c r="AA1269" s="13"/>
      <c r="AB1269" s="13"/>
      <c r="AC1269" s="13"/>
      <c r="AD1269" s="13"/>
      <c r="AE1269" s="13"/>
      <c r="AF1269" s="13"/>
      <c r="AG1269" s="13"/>
      <c r="AH1269" s="13"/>
      <c r="AI1269" s="13"/>
      <c r="AJ1269" s="13"/>
      <c r="AK1269" s="13"/>
    </row>
    <row r="1270" spans="5:37" thickTop="1" thickBot="1">
      <c r="E1270" s="17" t="s">
        <v>24</v>
      </c>
      <c r="F1270" s="18"/>
      <c r="G1270" s="19"/>
      <c r="H1270" s="18"/>
      <c r="I1270" s="20"/>
      <c r="J1270" s="21"/>
      <c r="K1270" s="20"/>
      <c r="L1270" s="35"/>
      <c r="M1270" s="16"/>
      <c r="N1270" s="35"/>
      <c r="O1270" s="34"/>
      <c r="Q1270">
        <f t="shared" si="75"/>
        <v>0</v>
      </c>
      <c r="T1270" s="26" t="s">
        <v>26</v>
      </c>
      <c r="W1270">
        <f t="shared" si="76"/>
        <v>0</v>
      </c>
      <c r="Y1270" s="13"/>
      <c r="Z1270" s="13"/>
      <c r="AA1270" s="13"/>
      <c r="AB1270" s="13"/>
      <c r="AC1270" s="13"/>
      <c r="AD1270" s="13"/>
      <c r="AE1270" s="13"/>
      <c r="AF1270" s="13"/>
      <c r="AG1270" s="13"/>
      <c r="AH1270" s="13"/>
      <c r="AI1270" s="13"/>
      <c r="AJ1270" s="13"/>
      <c r="AK1270" s="13"/>
    </row>
    <row r="1271" spans="5:37" thickTop="1" thickBot="1">
      <c r="E1271" s="17" t="s">
        <v>24</v>
      </c>
      <c r="F1271" s="18"/>
      <c r="G1271" s="19"/>
      <c r="H1271" s="18"/>
      <c r="I1271" s="20"/>
      <c r="J1271" s="21"/>
      <c r="K1271" s="20"/>
      <c r="L1271" s="35"/>
      <c r="M1271" s="16"/>
      <c r="N1271" s="35"/>
      <c r="O1271" s="34"/>
      <c r="Q1271">
        <f t="shared" si="75"/>
        <v>0</v>
      </c>
      <c r="T1271" s="26" t="s">
        <v>26</v>
      </c>
      <c r="W1271">
        <f t="shared" si="76"/>
        <v>0</v>
      </c>
      <c r="Y1271" s="13"/>
      <c r="Z1271" s="13"/>
      <c r="AA1271" s="13"/>
      <c r="AB1271" s="13"/>
      <c r="AC1271" s="13"/>
      <c r="AD1271" s="13"/>
      <c r="AE1271" s="13"/>
      <c r="AF1271" s="13"/>
      <c r="AG1271" s="13"/>
      <c r="AH1271" s="13"/>
      <c r="AI1271" s="13"/>
      <c r="AJ1271" s="13"/>
      <c r="AK1271" s="13"/>
    </row>
    <row r="1272" spans="5:37" thickTop="1" thickBot="1">
      <c r="E1272" s="17" t="s">
        <v>24</v>
      </c>
      <c r="F1272" s="18"/>
      <c r="G1272" s="19"/>
      <c r="H1272" s="18"/>
      <c r="I1272" s="20"/>
      <c r="J1272" s="21"/>
      <c r="K1272" s="20"/>
      <c r="L1272" s="35"/>
      <c r="M1272" s="16"/>
      <c r="N1272" s="35"/>
      <c r="O1272" s="34"/>
      <c r="Q1272">
        <f t="shared" si="75"/>
        <v>0</v>
      </c>
      <c r="T1272" s="26" t="s">
        <v>26</v>
      </c>
      <c r="W1272">
        <f t="shared" si="76"/>
        <v>0</v>
      </c>
      <c r="Y1272" s="13"/>
      <c r="Z1272" s="13"/>
      <c r="AA1272" s="13"/>
      <c r="AB1272" s="13"/>
      <c r="AC1272" s="13"/>
      <c r="AD1272" s="13"/>
      <c r="AE1272" s="13"/>
      <c r="AF1272" s="13"/>
      <c r="AG1272" s="13"/>
      <c r="AH1272" s="13"/>
      <c r="AI1272" s="13"/>
      <c r="AJ1272" s="13"/>
      <c r="AK1272" s="13"/>
    </row>
    <row r="1273" spans="5:37" thickTop="1" thickBot="1">
      <c r="E1273" s="17" t="s">
        <v>24</v>
      </c>
      <c r="F1273" s="18"/>
      <c r="G1273" s="19"/>
      <c r="H1273" s="18"/>
      <c r="I1273" s="20"/>
      <c r="J1273" s="21"/>
      <c r="K1273" s="20"/>
      <c r="L1273" s="35"/>
      <c r="M1273" s="16"/>
      <c r="N1273" s="35"/>
      <c r="O1273" s="34"/>
      <c r="Q1273">
        <f t="shared" si="75"/>
        <v>0</v>
      </c>
      <c r="T1273" s="26" t="s">
        <v>26</v>
      </c>
      <c r="W1273">
        <f t="shared" si="76"/>
        <v>0</v>
      </c>
      <c r="Y1273" s="13"/>
      <c r="Z1273" s="13"/>
      <c r="AA1273" s="13"/>
      <c r="AB1273" s="13"/>
      <c r="AC1273" s="13"/>
      <c r="AD1273" s="13"/>
      <c r="AE1273" s="13"/>
      <c r="AF1273" s="13"/>
      <c r="AG1273" s="13"/>
      <c r="AH1273" s="13"/>
      <c r="AI1273" s="13"/>
      <c r="AJ1273" s="13"/>
      <c r="AK1273" s="13"/>
    </row>
    <row r="1274" spans="5:37" thickTop="1" thickBot="1">
      <c r="E1274" s="17" t="s">
        <v>24</v>
      </c>
      <c r="F1274" s="18"/>
      <c r="G1274" s="19"/>
      <c r="H1274" s="18"/>
      <c r="I1274" s="20"/>
      <c r="J1274" s="21"/>
      <c r="K1274" s="20"/>
      <c r="L1274" s="35"/>
      <c r="M1274" s="16"/>
      <c r="N1274" s="35"/>
      <c r="O1274" s="34"/>
      <c r="Q1274">
        <f t="shared" si="75"/>
        <v>0</v>
      </c>
      <c r="T1274" s="26" t="s">
        <v>26</v>
      </c>
      <c r="W1274">
        <f t="shared" si="76"/>
        <v>0</v>
      </c>
      <c r="Y1274" s="13"/>
      <c r="Z1274" s="13"/>
      <c r="AA1274" s="13"/>
      <c r="AB1274" s="13"/>
      <c r="AC1274" s="13"/>
      <c r="AD1274" s="13"/>
      <c r="AE1274" s="13"/>
      <c r="AF1274" s="13"/>
      <c r="AG1274" s="13"/>
      <c r="AH1274" s="13"/>
      <c r="AI1274" s="13"/>
      <c r="AJ1274" s="13"/>
      <c r="AK1274" s="13"/>
    </row>
    <row r="1275" spans="5:37" thickTop="1" thickBot="1">
      <c r="E1275" s="17" t="s">
        <v>24</v>
      </c>
      <c r="F1275" s="18"/>
      <c r="G1275" s="19"/>
      <c r="H1275" s="18"/>
      <c r="I1275" s="20"/>
      <c r="J1275" s="21"/>
      <c r="K1275" s="20"/>
      <c r="L1275" s="35"/>
      <c r="M1275" s="16"/>
      <c r="N1275" s="35"/>
      <c r="O1275" s="34"/>
      <c r="Q1275">
        <f t="shared" si="75"/>
        <v>0</v>
      </c>
      <c r="T1275" s="26" t="s">
        <v>26</v>
      </c>
      <c r="W1275">
        <f t="shared" si="76"/>
        <v>0</v>
      </c>
      <c r="Y1275" s="13"/>
      <c r="Z1275" s="13"/>
      <c r="AA1275" s="13"/>
      <c r="AB1275" s="13"/>
      <c r="AC1275" s="13"/>
      <c r="AD1275" s="13"/>
      <c r="AE1275" s="13"/>
      <c r="AF1275" s="13"/>
      <c r="AG1275" s="13"/>
      <c r="AH1275" s="13"/>
      <c r="AI1275" s="13"/>
      <c r="AJ1275" s="13"/>
      <c r="AK1275" s="13"/>
    </row>
    <row r="1276" spans="5:37" thickTop="1" thickBot="1">
      <c r="E1276" s="17" t="s">
        <v>24</v>
      </c>
      <c r="F1276" s="18"/>
      <c r="G1276" s="19"/>
      <c r="H1276" s="18"/>
      <c r="I1276" s="20"/>
      <c r="J1276" s="21"/>
      <c r="K1276" s="20"/>
      <c r="L1276" s="35"/>
      <c r="M1276" s="16"/>
      <c r="N1276" s="35"/>
      <c r="O1276" s="34"/>
      <c r="Q1276">
        <f t="shared" si="75"/>
        <v>0</v>
      </c>
      <c r="T1276" s="26" t="s">
        <v>26</v>
      </c>
      <c r="W1276">
        <f t="shared" si="76"/>
        <v>0</v>
      </c>
      <c r="Y1276" s="13"/>
      <c r="Z1276" s="13"/>
      <c r="AA1276" s="13"/>
      <c r="AB1276" s="13"/>
      <c r="AC1276" s="13"/>
      <c r="AD1276" s="13"/>
      <c r="AE1276" s="13"/>
      <c r="AF1276" s="13"/>
      <c r="AG1276" s="13"/>
      <c r="AH1276" s="13"/>
      <c r="AI1276" s="13"/>
      <c r="AJ1276" s="13"/>
      <c r="AK1276" s="13"/>
    </row>
    <row r="1277" spans="5:37" thickTop="1" thickBot="1">
      <c r="E1277" s="17" t="s">
        <v>24</v>
      </c>
      <c r="F1277" s="18"/>
      <c r="G1277" s="19"/>
      <c r="H1277" s="18"/>
      <c r="I1277" s="20"/>
      <c r="J1277" s="21"/>
      <c r="K1277" s="20"/>
      <c r="L1277" s="35"/>
      <c r="M1277" s="16"/>
      <c r="N1277" s="35"/>
      <c r="O1277" s="34"/>
      <c r="Q1277">
        <f t="shared" si="75"/>
        <v>0</v>
      </c>
      <c r="T1277" s="26" t="s">
        <v>26</v>
      </c>
      <c r="W1277">
        <f t="shared" si="76"/>
        <v>0</v>
      </c>
      <c r="Y1277" s="13"/>
      <c r="Z1277" s="13"/>
      <c r="AA1277" s="13"/>
      <c r="AB1277" s="13"/>
      <c r="AC1277" s="13"/>
      <c r="AD1277" s="13"/>
      <c r="AE1277" s="13"/>
      <c r="AF1277" s="13"/>
      <c r="AG1277" s="13"/>
      <c r="AH1277" s="13"/>
      <c r="AI1277" s="13"/>
      <c r="AJ1277" s="13"/>
      <c r="AK1277" s="13"/>
    </row>
    <row r="1278" spans="5:37" thickTop="1" thickBot="1">
      <c r="E1278" s="17" t="s">
        <v>24</v>
      </c>
      <c r="F1278" s="18"/>
      <c r="G1278" s="19"/>
      <c r="H1278" s="18"/>
      <c r="I1278" s="20"/>
      <c r="J1278" s="21"/>
      <c r="K1278" s="20"/>
      <c r="L1278" s="35"/>
      <c r="M1278" s="16"/>
      <c r="N1278" s="35"/>
      <c r="O1278" s="34"/>
      <c r="Q1278">
        <f t="shared" si="75"/>
        <v>0</v>
      </c>
      <c r="T1278" s="26" t="s">
        <v>26</v>
      </c>
      <c r="W1278">
        <f t="shared" si="76"/>
        <v>0</v>
      </c>
      <c r="Y1278" s="13"/>
      <c r="Z1278" s="13"/>
      <c r="AA1278" s="13"/>
      <c r="AB1278" s="13"/>
      <c r="AC1278" s="13"/>
      <c r="AD1278" s="13"/>
      <c r="AE1278" s="13"/>
      <c r="AF1278" s="13"/>
      <c r="AG1278" s="13"/>
      <c r="AH1278" s="13"/>
      <c r="AI1278" s="13"/>
      <c r="AJ1278" s="13"/>
      <c r="AK1278" s="13"/>
    </row>
    <row r="1279" spans="5:37" thickTop="1" thickBot="1">
      <c r="E1279" s="17" t="s">
        <v>24</v>
      </c>
      <c r="F1279" s="18"/>
      <c r="G1279" s="19"/>
      <c r="H1279" s="18"/>
      <c r="I1279" s="20"/>
      <c r="J1279" s="21"/>
      <c r="K1279" s="20"/>
      <c r="L1279" s="35"/>
      <c r="M1279" s="16"/>
      <c r="N1279" s="35"/>
      <c r="O1279" s="34"/>
      <c r="Q1279">
        <f t="shared" si="75"/>
        <v>0</v>
      </c>
      <c r="T1279" s="26" t="s">
        <v>26</v>
      </c>
      <c r="W1279">
        <f t="shared" si="76"/>
        <v>0</v>
      </c>
      <c r="Y1279" s="13"/>
      <c r="Z1279" s="13"/>
      <c r="AA1279" s="13"/>
      <c r="AB1279" s="13"/>
      <c r="AC1279" s="13"/>
      <c r="AD1279" s="13"/>
      <c r="AE1279" s="13"/>
      <c r="AF1279" s="13"/>
      <c r="AG1279" s="13"/>
      <c r="AH1279" s="13"/>
      <c r="AI1279" s="13"/>
      <c r="AJ1279" s="13"/>
      <c r="AK1279" s="13"/>
    </row>
    <row r="1280" spans="5:37" thickTop="1" thickBot="1">
      <c r="E1280" s="17" t="s">
        <v>24</v>
      </c>
      <c r="F1280" s="18"/>
      <c r="G1280" s="19"/>
      <c r="H1280" s="18"/>
      <c r="I1280" s="20"/>
      <c r="J1280" s="21"/>
      <c r="K1280" s="20"/>
      <c r="L1280" s="35"/>
      <c r="M1280" s="16"/>
      <c r="N1280" s="35"/>
      <c r="O1280" s="34"/>
      <c r="Q1280">
        <f t="shared" si="75"/>
        <v>0</v>
      </c>
      <c r="T1280" s="26" t="s">
        <v>26</v>
      </c>
      <c r="W1280">
        <f t="shared" si="76"/>
        <v>0</v>
      </c>
      <c r="Y1280" s="13"/>
      <c r="Z1280" s="13"/>
      <c r="AA1280" s="13"/>
      <c r="AB1280" s="13"/>
      <c r="AC1280" s="13"/>
      <c r="AD1280" s="13"/>
      <c r="AE1280" s="13"/>
      <c r="AF1280" s="13"/>
      <c r="AG1280" s="13"/>
      <c r="AH1280" s="13"/>
      <c r="AI1280" s="13"/>
      <c r="AJ1280" s="13"/>
      <c r="AK1280" s="13"/>
    </row>
    <row r="1281" spans="5:37" thickTop="1" thickBot="1">
      <c r="E1281" s="17" t="s">
        <v>24</v>
      </c>
      <c r="F1281" s="18"/>
      <c r="G1281" s="19"/>
      <c r="H1281" s="18"/>
      <c r="I1281" s="20"/>
      <c r="J1281" s="21"/>
      <c r="K1281" s="20"/>
      <c r="L1281" s="35"/>
      <c r="M1281" s="16"/>
      <c r="N1281" s="35"/>
      <c r="O1281" s="34"/>
      <c r="Q1281">
        <f t="shared" si="75"/>
        <v>0</v>
      </c>
      <c r="T1281" s="26" t="s">
        <v>26</v>
      </c>
      <c r="W1281">
        <f t="shared" si="76"/>
        <v>0</v>
      </c>
      <c r="Y1281" s="13"/>
      <c r="Z1281" s="13"/>
      <c r="AA1281" s="13"/>
      <c r="AB1281" s="13"/>
      <c r="AC1281" s="13"/>
      <c r="AD1281" s="13"/>
      <c r="AE1281" s="13"/>
      <c r="AF1281" s="13"/>
      <c r="AG1281" s="13"/>
      <c r="AH1281" s="13"/>
      <c r="AI1281" s="13"/>
      <c r="AJ1281" s="13"/>
      <c r="AK1281" s="13"/>
    </row>
    <row r="1282" spans="5:37" thickTop="1" thickBot="1">
      <c r="E1282" s="17" t="s">
        <v>24</v>
      </c>
      <c r="F1282" s="18"/>
      <c r="G1282" s="19"/>
      <c r="H1282" s="18"/>
      <c r="I1282" s="20"/>
      <c r="J1282" s="21"/>
      <c r="K1282" s="20"/>
      <c r="L1282" s="35"/>
      <c r="M1282" s="16"/>
      <c r="N1282" s="35"/>
      <c r="O1282" s="34"/>
      <c r="Q1282">
        <f t="shared" si="75"/>
        <v>0</v>
      </c>
      <c r="T1282" s="26" t="s">
        <v>26</v>
      </c>
      <c r="W1282">
        <f t="shared" si="76"/>
        <v>0</v>
      </c>
      <c r="Y1282" s="13"/>
      <c r="Z1282" s="13"/>
      <c r="AA1282" s="13"/>
      <c r="AB1282" s="13"/>
      <c r="AC1282" s="13"/>
      <c r="AD1282" s="13"/>
      <c r="AE1282" s="13"/>
      <c r="AF1282" s="13"/>
      <c r="AG1282" s="13"/>
      <c r="AH1282" s="13"/>
      <c r="AI1282" s="13"/>
      <c r="AJ1282" s="13"/>
      <c r="AK1282" s="13"/>
    </row>
    <row r="1283" spans="5:37" thickTop="1" thickBot="1">
      <c r="E1283" s="17" t="s">
        <v>24</v>
      </c>
      <c r="F1283" s="18"/>
      <c r="G1283" s="19"/>
      <c r="H1283" s="18"/>
      <c r="I1283" s="20"/>
      <c r="J1283" s="21"/>
      <c r="K1283" s="20"/>
      <c r="L1283" s="35"/>
      <c r="M1283" s="16"/>
      <c r="N1283" s="35"/>
      <c r="O1283" s="34"/>
      <c r="Q1283">
        <f t="shared" si="75"/>
        <v>0</v>
      </c>
      <c r="T1283" s="26" t="s">
        <v>26</v>
      </c>
      <c r="W1283">
        <f t="shared" si="76"/>
        <v>0</v>
      </c>
      <c r="Y1283" s="13"/>
      <c r="Z1283" s="13"/>
      <c r="AA1283" s="13"/>
      <c r="AB1283" s="13"/>
      <c r="AC1283" s="13"/>
      <c r="AD1283" s="13"/>
      <c r="AE1283" s="13"/>
      <c r="AF1283" s="13"/>
      <c r="AG1283" s="13"/>
      <c r="AH1283" s="13"/>
      <c r="AI1283" s="13"/>
      <c r="AJ1283" s="13"/>
      <c r="AK1283" s="13"/>
    </row>
    <row r="1284" spans="5:37" thickTop="1" thickBot="1">
      <c r="E1284" s="17" t="s">
        <v>24</v>
      </c>
      <c r="F1284" s="18"/>
      <c r="G1284" s="19"/>
      <c r="H1284" s="18"/>
      <c r="I1284" s="20"/>
      <c r="J1284" s="21"/>
      <c r="K1284" s="20"/>
      <c r="L1284" s="35"/>
      <c r="M1284" s="16"/>
      <c r="N1284" s="35"/>
      <c r="O1284" s="34"/>
      <c r="Q1284">
        <f t="shared" ref="Q1284:Q1347" si="77">IF(ISNUMBER(S1284),IF(S1284&gt;U1284,3,IF(S1284=U1284,1,0)),0)</f>
        <v>0</v>
      </c>
      <c r="T1284" s="26" t="s">
        <v>26</v>
      </c>
      <c r="W1284">
        <f t="shared" si="76"/>
        <v>0</v>
      </c>
      <c r="Y1284" s="13"/>
      <c r="Z1284" s="13"/>
      <c r="AA1284" s="13"/>
      <c r="AB1284" s="13"/>
      <c r="AC1284" s="13"/>
      <c r="AD1284" s="13"/>
      <c r="AE1284" s="13"/>
      <c r="AF1284" s="13"/>
      <c r="AG1284" s="13"/>
      <c r="AH1284" s="13"/>
      <c r="AI1284" s="13"/>
      <c r="AJ1284" s="13"/>
      <c r="AK1284" s="13"/>
    </row>
    <row r="1285" spans="5:37" thickTop="1" thickBot="1">
      <c r="E1285" s="17" t="s">
        <v>24</v>
      </c>
      <c r="F1285" s="18"/>
      <c r="G1285" s="19"/>
      <c r="H1285" s="18"/>
      <c r="I1285" s="20"/>
      <c r="J1285" s="21"/>
      <c r="K1285" s="20"/>
      <c r="L1285" s="35"/>
      <c r="M1285" s="16"/>
      <c r="N1285" s="35"/>
      <c r="O1285" s="34"/>
      <c r="Q1285">
        <f t="shared" si="77"/>
        <v>0</v>
      </c>
      <c r="T1285" s="26" t="s">
        <v>26</v>
      </c>
      <c r="W1285">
        <f t="shared" ref="W1285:W1348" si="78">IF(ISNUMBER(S1285),IF(U1285&gt;S1285,3,IF(U1285=S1285,1,0)),0)</f>
        <v>0</v>
      </c>
      <c r="Y1285" s="13"/>
      <c r="Z1285" s="13"/>
      <c r="AA1285" s="13"/>
      <c r="AB1285" s="13"/>
      <c r="AC1285" s="13"/>
      <c r="AD1285" s="13"/>
      <c r="AE1285" s="13"/>
      <c r="AF1285" s="13"/>
      <c r="AG1285" s="13"/>
      <c r="AH1285" s="13"/>
      <c r="AI1285" s="13"/>
      <c r="AJ1285" s="13"/>
      <c r="AK1285" s="13"/>
    </row>
    <row r="1286" spans="5:37" thickTop="1" thickBot="1">
      <c r="E1286" s="17" t="s">
        <v>24</v>
      </c>
      <c r="F1286" s="18"/>
      <c r="G1286" s="19"/>
      <c r="H1286" s="18"/>
      <c r="I1286" s="20"/>
      <c r="J1286" s="21"/>
      <c r="K1286" s="20"/>
      <c r="L1286" s="35"/>
      <c r="M1286" s="16"/>
      <c r="N1286" s="35"/>
      <c r="O1286" s="34"/>
      <c r="Q1286">
        <f t="shared" si="77"/>
        <v>0</v>
      </c>
      <c r="T1286" s="26" t="s">
        <v>26</v>
      </c>
      <c r="W1286">
        <f t="shared" si="78"/>
        <v>0</v>
      </c>
      <c r="Y1286" s="13"/>
      <c r="Z1286" s="13"/>
      <c r="AA1286" s="13"/>
      <c r="AB1286" s="13"/>
      <c r="AC1286" s="13"/>
      <c r="AD1286" s="13"/>
      <c r="AE1286" s="13"/>
      <c r="AF1286" s="13"/>
      <c r="AG1286" s="13"/>
      <c r="AH1286" s="13"/>
      <c r="AI1286" s="13"/>
      <c r="AJ1286" s="13"/>
      <c r="AK1286" s="13"/>
    </row>
    <row r="1287" spans="5:37" thickTop="1" thickBot="1">
      <c r="E1287" s="17" t="s">
        <v>24</v>
      </c>
      <c r="F1287" s="18"/>
      <c r="G1287" s="19"/>
      <c r="H1287" s="18"/>
      <c r="I1287" s="20"/>
      <c r="J1287" s="21"/>
      <c r="K1287" s="20"/>
      <c r="L1287" s="35"/>
      <c r="M1287" s="16"/>
      <c r="N1287" s="35"/>
      <c r="O1287" s="34"/>
      <c r="Q1287">
        <f t="shared" si="77"/>
        <v>0</v>
      </c>
      <c r="T1287" s="26" t="s">
        <v>26</v>
      </c>
      <c r="W1287">
        <f t="shared" si="78"/>
        <v>0</v>
      </c>
      <c r="Y1287" s="13"/>
      <c r="Z1287" s="13"/>
      <c r="AA1287" s="13"/>
      <c r="AB1287" s="13"/>
      <c r="AC1287" s="13"/>
      <c r="AD1287" s="13"/>
      <c r="AE1287" s="13"/>
      <c r="AF1287" s="13"/>
      <c r="AG1287" s="13"/>
      <c r="AH1287" s="13"/>
      <c r="AI1287" s="13"/>
      <c r="AJ1287" s="13"/>
      <c r="AK1287" s="13"/>
    </row>
    <row r="1288" spans="5:37" thickTop="1" thickBot="1">
      <c r="E1288" s="17" t="s">
        <v>24</v>
      </c>
      <c r="F1288" s="18"/>
      <c r="G1288" s="19"/>
      <c r="H1288" s="18"/>
      <c r="I1288" s="20"/>
      <c r="J1288" s="21"/>
      <c r="K1288" s="20"/>
      <c r="L1288" s="35"/>
      <c r="M1288" s="16"/>
      <c r="N1288" s="35"/>
      <c r="O1288" s="34"/>
      <c r="Q1288">
        <f t="shared" si="77"/>
        <v>0</v>
      </c>
      <c r="T1288" s="26" t="s">
        <v>26</v>
      </c>
      <c r="W1288">
        <f t="shared" si="78"/>
        <v>0</v>
      </c>
      <c r="Y1288" s="13"/>
      <c r="Z1288" s="13"/>
      <c r="AA1288" s="13"/>
      <c r="AB1288" s="13"/>
      <c r="AC1288" s="13"/>
      <c r="AD1288" s="13"/>
      <c r="AE1288" s="13"/>
      <c r="AF1288" s="13"/>
      <c r="AG1288" s="13"/>
      <c r="AH1288" s="13"/>
      <c r="AI1288" s="13"/>
      <c r="AJ1288" s="13"/>
      <c r="AK1288" s="13"/>
    </row>
    <row r="1289" spans="5:37" thickTop="1" thickBot="1">
      <c r="E1289" s="17" t="s">
        <v>24</v>
      </c>
      <c r="F1289" s="18"/>
      <c r="G1289" s="19"/>
      <c r="H1289" s="18"/>
      <c r="I1289" s="20"/>
      <c r="J1289" s="21"/>
      <c r="K1289" s="20"/>
      <c r="L1289" s="35"/>
      <c r="M1289" s="16"/>
      <c r="N1289" s="35"/>
      <c r="O1289" s="34"/>
      <c r="Q1289">
        <f t="shared" si="77"/>
        <v>0</v>
      </c>
      <c r="T1289" s="26" t="s">
        <v>26</v>
      </c>
      <c r="W1289">
        <f t="shared" si="78"/>
        <v>0</v>
      </c>
      <c r="Y1289" s="13"/>
      <c r="Z1289" s="13"/>
      <c r="AA1289" s="13"/>
      <c r="AB1289" s="13"/>
      <c r="AC1289" s="13"/>
      <c r="AD1289" s="13"/>
      <c r="AE1289" s="13"/>
      <c r="AF1289" s="13"/>
      <c r="AG1289" s="13"/>
      <c r="AH1289" s="13"/>
      <c r="AI1289" s="13"/>
      <c r="AJ1289" s="13"/>
      <c r="AK1289" s="13"/>
    </row>
    <row r="1290" spans="5:37" thickTop="1" thickBot="1">
      <c r="E1290" s="17" t="s">
        <v>24</v>
      </c>
      <c r="F1290" s="18"/>
      <c r="G1290" s="19"/>
      <c r="H1290" s="18"/>
      <c r="I1290" s="20"/>
      <c r="J1290" s="21"/>
      <c r="K1290" s="20"/>
      <c r="L1290" s="35"/>
      <c r="M1290" s="16"/>
      <c r="N1290" s="35"/>
      <c r="O1290" s="34"/>
      <c r="Q1290">
        <f t="shared" si="77"/>
        <v>0</v>
      </c>
      <c r="T1290" s="26" t="s">
        <v>26</v>
      </c>
      <c r="W1290">
        <f t="shared" si="78"/>
        <v>0</v>
      </c>
      <c r="Y1290" s="13"/>
      <c r="Z1290" s="13"/>
      <c r="AA1290" s="13"/>
      <c r="AB1290" s="13"/>
      <c r="AC1290" s="13"/>
      <c r="AD1290" s="13"/>
      <c r="AE1290" s="13"/>
      <c r="AF1290" s="13"/>
      <c r="AG1290" s="13"/>
      <c r="AH1290" s="13"/>
      <c r="AI1290" s="13"/>
      <c r="AJ1290" s="13"/>
      <c r="AK1290" s="13"/>
    </row>
    <row r="1291" spans="5:37" thickTop="1" thickBot="1">
      <c r="E1291" s="17" t="s">
        <v>24</v>
      </c>
      <c r="F1291" s="18"/>
      <c r="G1291" s="19"/>
      <c r="H1291" s="18"/>
      <c r="I1291" s="20"/>
      <c r="J1291" s="21"/>
      <c r="K1291" s="20"/>
      <c r="L1291" s="35"/>
      <c r="M1291" s="16"/>
      <c r="N1291" s="35"/>
      <c r="O1291" s="34"/>
      <c r="Q1291">
        <f t="shared" si="77"/>
        <v>0</v>
      </c>
      <c r="T1291" s="26" t="s">
        <v>26</v>
      </c>
      <c r="W1291">
        <f t="shared" si="78"/>
        <v>0</v>
      </c>
      <c r="Y1291" s="13"/>
      <c r="Z1291" s="13"/>
      <c r="AA1291" s="13"/>
      <c r="AB1291" s="13"/>
      <c r="AC1291" s="13"/>
      <c r="AD1291" s="13"/>
      <c r="AE1291" s="13"/>
      <c r="AF1291" s="13"/>
      <c r="AG1291" s="13"/>
      <c r="AH1291" s="13"/>
      <c r="AI1291" s="13"/>
      <c r="AJ1291" s="13"/>
      <c r="AK1291" s="13"/>
    </row>
    <row r="1292" spans="5:37" thickTop="1" thickBot="1">
      <c r="E1292" s="17" t="s">
        <v>24</v>
      </c>
      <c r="F1292" s="18"/>
      <c r="G1292" s="19"/>
      <c r="H1292" s="18"/>
      <c r="I1292" s="20"/>
      <c r="J1292" s="21"/>
      <c r="K1292" s="20"/>
      <c r="L1292" s="35"/>
      <c r="M1292" s="16"/>
      <c r="N1292" s="35"/>
      <c r="O1292" s="34"/>
      <c r="Q1292">
        <f t="shared" si="77"/>
        <v>0</v>
      </c>
      <c r="T1292" s="26" t="s">
        <v>26</v>
      </c>
      <c r="W1292">
        <f t="shared" si="78"/>
        <v>0</v>
      </c>
      <c r="Y1292" s="13"/>
      <c r="Z1292" s="13"/>
      <c r="AA1292" s="13"/>
      <c r="AB1292" s="13"/>
      <c r="AC1292" s="13"/>
      <c r="AD1292" s="13"/>
      <c r="AE1292" s="13"/>
      <c r="AF1292" s="13"/>
      <c r="AG1292" s="13"/>
      <c r="AH1292" s="13"/>
      <c r="AI1292" s="13"/>
      <c r="AJ1292" s="13"/>
      <c r="AK1292" s="13"/>
    </row>
    <row r="1293" spans="5:37" thickTop="1" thickBot="1">
      <c r="E1293" s="17" t="s">
        <v>24</v>
      </c>
      <c r="F1293" s="18"/>
      <c r="G1293" s="19"/>
      <c r="H1293" s="18"/>
      <c r="I1293" s="20"/>
      <c r="J1293" s="21"/>
      <c r="K1293" s="20"/>
      <c r="L1293" s="35"/>
      <c r="M1293" s="16"/>
      <c r="N1293" s="35"/>
      <c r="O1293" s="34"/>
      <c r="Q1293">
        <f t="shared" si="77"/>
        <v>0</v>
      </c>
      <c r="T1293" s="26" t="s">
        <v>26</v>
      </c>
      <c r="W1293">
        <f t="shared" si="78"/>
        <v>0</v>
      </c>
      <c r="Y1293" s="13"/>
      <c r="Z1293" s="13"/>
      <c r="AA1293" s="13"/>
      <c r="AB1293" s="13"/>
      <c r="AC1293" s="13"/>
      <c r="AD1293" s="13"/>
      <c r="AE1293" s="13"/>
      <c r="AF1293" s="13"/>
      <c r="AG1293" s="13"/>
      <c r="AH1293" s="13"/>
      <c r="AI1293" s="13"/>
      <c r="AJ1293" s="13"/>
      <c r="AK1293" s="13"/>
    </row>
    <row r="1294" spans="5:37" thickTop="1" thickBot="1">
      <c r="E1294" s="17" t="s">
        <v>24</v>
      </c>
      <c r="F1294" s="18"/>
      <c r="G1294" s="19"/>
      <c r="H1294" s="18"/>
      <c r="I1294" s="20"/>
      <c r="J1294" s="21"/>
      <c r="K1294" s="20"/>
      <c r="L1294" s="35"/>
      <c r="M1294" s="16"/>
      <c r="N1294" s="35"/>
      <c r="O1294" s="34"/>
      <c r="Q1294">
        <f t="shared" si="77"/>
        <v>0</v>
      </c>
      <c r="T1294" s="26" t="s">
        <v>26</v>
      </c>
      <c r="W1294">
        <f t="shared" si="78"/>
        <v>0</v>
      </c>
      <c r="Y1294" s="13"/>
      <c r="Z1294" s="13"/>
      <c r="AA1294" s="13"/>
      <c r="AB1294" s="13"/>
      <c r="AC1294" s="13"/>
      <c r="AD1294" s="13"/>
      <c r="AE1294" s="13"/>
      <c r="AF1294" s="13"/>
      <c r="AG1294" s="13"/>
      <c r="AH1294" s="13"/>
      <c r="AI1294" s="13"/>
      <c r="AJ1294" s="13"/>
      <c r="AK1294" s="13"/>
    </row>
    <row r="1295" spans="5:37" thickTop="1" thickBot="1">
      <c r="E1295" s="17" t="s">
        <v>24</v>
      </c>
      <c r="F1295" s="18"/>
      <c r="G1295" s="19"/>
      <c r="H1295" s="18"/>
      <c r="I1295" s="20"/>
      <c r="J1295" s="21"/>
      <c r="K1295" s="20"/>
      <c r="L1295" s="35"/>
      <c r="M1295" s="16"/>
      <c r="N1295" s="35"/>
      <c r="O1295" s="34"/>
      <c r="Q1295">
        <f t="shared" si="77"/>
        <v>0</v>
      </c>
      <c r="T1295" s="26" t="s">
        <v>26</v>
      </c>
      <c r="W1295">
        <f t="shared" si="78"/>
        <v>0</v>
      </c>
      <c r="Y1295" s="13"/>
      <c r="Z1295" s="13"/>
      <c r="AA1295" s="13"/>
      <c r="AB1295" s="13"/>
      <c r="AC1295" s="13"/>
      <c r="AD1295" s="13"/>
      <c r="AE1295" s="13"/>
      <c r="AF1295" s="13"/>
      <c r="AG1295" s="13"/>
      <c r="AH1295" s="13"/>
      <c r="AI1295" s="13"/>
      <c r="AJ1295" s="13"/>
      <c r="AK1295" s="13"/>
    </row>
    <row r="1296" spans="5:37" thickTop="1" thickBot="1">
      <c r="E1296" s="17" t="s">
        <v>24</v>
      </c>
      <c r="F1296" s="18"/>
      <c r="G1296" s="19"/>
      <c r="H1296" s="18"/>
      <c r="I1296" s="20"/>
      <c r="J1296" s="21"/>
      <c r="K1296" s="20"/>
      <c r="L1296" s="35"/>
      <c r="M1296" s="16"/>
      <c r="N1296" s="35"/>
      <c r="O1296" s="34"/>
      <c r="Q1296">
        <f t="shared" si="77"/>
        <v>0</v>
      </c>
      <c r="T1296" s="26" t="s">
        <v>26</v>
      </c>
      <c r="W1296">
        <f t="shared" si="78"/>
        <v>0</v>
      </c>
      <c r="Y1296" s="13"/>
      <c r="Z1296" s="13"/>
      <c r="AA1296" s="13"/>
      <c r="AB1296" s="13"/>
      <c r="AC1296" s="13"/>
      <c r="AD1296" s="13"/>
      <c r="AE1296" s="13"/>
      <c r="AF1296" s="13"/>
      <c r="AG1296" s="13"/>
      <c r="AH1296" s="13"/>
      <c r="AI1296" s="13"/>
      <c r="AJ1296" s="13"/>
      <c r="AK1296" s="13"/>
    </row>
    <row r="1297" spans="5:37" thickTop="1" thickBot="1">
      <c r="E1297" s="17" t="s">
        <v>24</v>
      </c>
      <c r="F1297" s="18"/>
      <c r="G1297" s="19"/>
      <c r="H1297" s="18"/>
      <c r="I1297" s="20"/>
      <c r="J1297" s="21"/>
      <c r="K1297" s="20"/>
      <c r="L1297" s="35"/>
      <c r="M1297" s="16"/>
      <c r="N1297" s="35"/>
      <c r="O1297" s="34"/>
      <c r="Q1297">
        <f t="shared" si="77"/>
        <v>0</v>
      </c>
      <c r="T1297" s="26" t="s">
        <v>26</v>
      </c>
      <c r="W1297">
        <f t="shared" si="78"/>
        <v>0</v>
      </c>
      <c r="Y1297" s="13"/>
      <c r="Z1297" s="13"/>
      <c r="AA1297" s="13"/>
      <c r="AB1297" s="13"/>
      <c r="AC1297" s="13"/>
      <c r="AD1297" s="13"/>
      <c r="AE1297" s="13"/>
      <c r="AF1297" s="13"/>
      <c r="AG1297" s="13"/>
      <c r="AH1297" s="13"/>
      <c r="AI1297" s="13"/>
      <c r="AJ1297" s="13"/>
      <c r="AK1297" s="13"/>
    </row>
    <row r="1298" spans="5:37" thickTop="1" thickBot="1">
      <c r="E1298" s="17" t="s">
        <v>24</v>
      </c>
      <c r="F1298" s="18"/>
      <c r="G1298" s="19"/>
      <c r="H1298" s="18"/>
      <c r="I1298" s="20"/>
      <c r="J1298" s="21"/>
      <c r="K1298" s="20"/>
      <c r="L1298" s="35"/>
      <c r="M1298" s="16"/>
      <c r="N1298" s="35"/>
      <c r="O1298" s="34"/>
      <c r="Q1298">
        <f t="shared" si="77"/>
        <v>0</v>
      </c>
      <c r="T1298" s="26" t="s">
        <v>26</v>
      </c>
      <c r="W1298">
        <f t="shared" si="78"/>
        <v>0</v>
      </c>
      <c r="Y1298" s="13"/>
      <c r="Z1298" s="13"/>
      <c r="AA1298" s="13"/>
      <c r="AB1298" s="13"/>
      <c r="AC1298" s="13"/>
      <c r="AD1298" s="13"/>
      <c r="AE1298" s="13"/>
      <c r="AF1298" s="13"/>
      <c r="AG1298" s="13"/>
      <c r="AH1298" s="13"/>
      <c r="AI1298" s="13"/>
      <c r="AJ1298" s="13"/>
      <c r="AK1298" s="13"/>
    </row>
    <row r="1299" spans="5:37" thickTop="1" thickBot="1">
      <c r="E1299" s="17" t="s">
        <v>24</v>
      </c>
      <c r="F1299" s="18"/>
      <c r="G1299" s="19"/>
      <c r="H1299" s="18"/>
      <c r="I1299" s="20"/>
      <c r="J1299" s="21"/>
      <c r="K1299" s="20"/>
      <c r="L1299" s="35"/>
      <c r="M1299" s="16"/>
      <c r="N1299" s="35"/>
      <c r="O1299" s="34"/>
      <c r="Q1299">
        <f t="shared" si="77"/>
        <v>0</v>
      </c>
      <c r="T1299" s="26" t="s">
        <v>26</v>
      </c>
      <c r="W1299">
        <f t="shared" si="78"/>
        <v>0</v>
      </c>
      <c r="Y1299" s="13"/>
      <c r="Z1299" s="13"/>
      <c r="AA1299" s="13"/>
      <c r="AB1299" s="13"/>
      <c r="AC1299" s="13"/>
      <c r="AD1299" s="13"/>
      <c r="AE1299" s="13"/>
      <c r="AF1299" s="13"/>
      <c r="AG1299" s="13"/>
      <c r="AH1299" s="13"/>
      <c r="AI1299" s="13"/>
      <c r="AJ1299" s="13"/>
      <c r="AK1299" s="13"/>
    </row>
    <row r="1300" spans="5:37" thickTop="1" thickBot="1">
      <c r="E1300" s="17" t="s">
        <v>24</v>
      </c>
      <c r="F1300" s="18"/>
      <c r="G1300" s="19"/>
      <c r="H1300" s="18"/>
      <c r="I1300" s="20"/>
      <c r="J1300" s="21"/>
      <c r="K1300" s="20"/>
      <c r="L1300" s="35"/>
      <c r="M1300" s="16"/>
      <c r="N1300" s="35"/>
      <c r="O1300" s="34"/>
      <c r="Q1300">
        <f t="shared" si="77"/>
        <v>0</v>
      </c>
      <c r="T1300" s="26" t="s">
        <v>26</v>
      </c>
      <c r="W1300">
        <f t="shared" si="78"/>
        <v>0</v>
      </c>
      <c r="Y1300" s="13"/>
      <c r="Z1300" s="13"/>
      <c r="AA1300" s="13"/>
      <c r="AB1300" s="13"/>
      <c r="AC1300" s="13"/>
      <c r="AD1300" s="13"/>
      <c r="AE1300" s="13"/>
      <c r="AF1300" s="13"/>
      <c r="AG1300" s="13"/>
      <c r="AH1300" s="13"/>
      <c r="AI1300" s="13"/>
      <c r="AJ1300" s="13"/>
      <c r="AK1300" s="13"/>
    </row>
    <row r="1301" spans="5:37" thickTop="1" thickBot="1">
      <c r="E1301" s="17" t="s">
        <v>24</v>
      </c>
      <c r="F1301" s="18"/>
      <c r="G1301" s="19"/>
      <c r="H1301" s="18"/>
      <c r="I1301" s="20"/>
      <c r="J1301" s="21"/>
      <c r="K1301" s="20"/>
      <c r="L1301" s="35"/>
      <c r="M1301" s="16"/>
      <c r="N1301" s="35"/>
      <c r="O1301" s="34"/>
      <c r="Q1301">
        <f t="shared" si="77"/>
        <v>0</v>
      </c>
      <c r="T1301" s="26" t="s">
        <v>26</v>
      </c>
      <c r="W1301">
        <f t="shared" si="78"/>
        <v>0</v>
      </c>
      <c r="Y1301" s="13"/>
      <c r="Z1301" s="13"/>
      <c r="AA1301" s="13"/>
      <c r="AB1301" s="13"/>
      <c r="AC1301" s="13"/>
      <c r="AD1301" s="13"/>
      <c r="AE1301" s="13"/>
      <c r="AF1301" s="13"/>
      <c r="AG1301" s="13"/>
      <c r="AH1301" s="13"/>
      <c r="AI1301" s="13"/>
      <c r="AJ1301" s="13"/>
      <c r="AK1301" s="13"/>
    </row>
    <row r="1302" spans="5:37" thickTop="1" thickBot="1">
      <c r="E1302" s="17" t="s">
        <v>24</v>
      </c>
      <c r="F1302" s="18"/>
      <c r="G1302" s="19"/>
      <c r="H1302" s="18"/>
      <c r="I1302" s="20"/>
      <c r="J1302" s="21"/>
      <c r="K1302" s="20"/>
      <c r="L1302" s="35"/>
      <c r="M1302" s="16"/>
      <c r="N1302" s="35"/>
      <c r="O1302" s="34"/>
      <c r="Q1302">
        <f t="shared" si="77"/>
        <v>0</v>
      </c>
      <c r="T1302" s="26" t="s">
        <v>26</v>
      </c>
      <c r="W1302">
        <f t="shared" si="78"/>
        <v>0</v>
      </c>
      <c r="Y1302" s="13"/>
      <c r="Z1302" s="13"/>
      <c r="AA1302" s="13"/>
      <c r="AB1302" s="13"/>
      <c r="AC1302" s="13"/>
      <c r="AD1302" s="13"/>
      <c r="AE1302" s="13"/>
      <c r="AF1302" s="13"/>
      <c r="AG1302" s="13"/>
      <c r="AH1302" s="13"/>
      <c r="AI1302" s="13"/>
      <c r="AJ1302" s="13"/>
      <c r="AK1302" s="13"/>
    </row>
    <row r="1303" spans="5:37" thickTop="1" thickBot="1">
      <c r="E1303" s="17" t="s">
        <v>24</v>
      </c>
      <c r="F1303" s="18"/>
      <c r="G1303" s="19"/>
      <c r="H1303" s="18"/>
      <c r="I1303" s="20"/>
      <c r="J1303" s="21"/>
      <c r="K1303" s="20"/>
      <c r="L1303" s="35"/>
      <c r="M1303" s="16"/>
      <c r="N1303" s="35"/>
      <c r="O1303" s="34"/>
      <c r="Q1303">
        <f t="shared" si="77"/>
        <v>0</v>
      </c>
      <c r="T1303" s="26" t="s">
        <v>26</v>
      </c>
      <c r="W1303">
        <f t="shared" si="78"/>
        <v>0</v>
      </c>
      <c r="Y1303" s="13"/>
      <c r="Z1303" s="13"/>
      <c r="AA1303" s="13"/>
      <c r="AB1303" s="13"/>
      <c r="AC1303" s="13"/>
      <c r="AD1303" s="13"/>
      <c r="AE1303" s="13"/>
      <c r="AF1303" s="13"/>
      <c r="AG1303" s="13"/>
      <c r="AH1303" s="13"/>
      <c r="AI1303" s="13"/>
      <c r="AJ1303" s="13"/>
      <c r="AK1303" s="13"/>
    </row>
    <row r="1304" spans="5:37" thickTop="1" thickBot="1">
      <c r="E1304" s="17" t="s">
        <v>24</v>
      </c>
      <c r="F1304" s="18"/>
      <c r="G1304" s="19"/>
      <c r="H1304" s="18"/>
      <c r="I1304" s="20"/>
      <c r="J1304" s="21"/>
      <c r="K1304" s="20"/>
      <c r="L1304" s="35"/>
      <c r="M1304" s="16"/>
      <c r="N1304" s="35"/>
      <c r="O1304" s="34"/>
      <c r="Q1304">
        <f t="shared" si="77"/>
        <v>0</v>
      </c>
      <c r="T1304" s="26" t="s">
        <v>26</v>
      </c>
      <c r="W1304">
        <f t="shared" si="78"/>
        <v>0</v>
      </c>
      <c r="Y1304" s="13"/>
      <c r="Z1304" s="13"/>
      <c r="AA1304" s="13"/>
      <c r="AB1304" s="13"/>
      <c r="AC1304" s="13"/>
      <c r="AD1304" s="13"/>
      <c r="AE1304" s="13"/>
      <c r="AF1304" s="13"/>
      <c r="AG1304" s="13"/>
      <c r="AH1304" s="13"/>
      <c r="AI1304" s="13"/>
      <c r="AJ1304" s="13"/>
      <c r="AK1304" s="13"/>
    </row>
    <row r="1305" spans="5:37" thickTop="1" thickBot="1">
      <c r="E1305" s="17" t="s">
        <v>24</v>
      </c>
      <c r="F1305" s="18"/>
      <c r="G1305" s="19"/>
      <c r="H1305" s="18"/>
      <c r="I1305" s="20"/>
      <c r="J1305" s="21"/>
      <c r="K1305" s="20"/>
      <c r="L1305" s="35"/>
      <c r="M1305" s="16"/>
      <c r="N1305" s="35"/>
      <c r="O1305" s="34"/>
      <c r="Q1305">
        <f t="shared" si="77"/>
        <v>0</v>
      </c>
      <c r="T1305" s="26" t="s">
        <v>26</v>
      </c>
      <c r="W1305">
        <f t="shared" si="78"/>
        <v>0</v>
      </c>
      <c r="Y1305" s="13"/>
      <c r="Z1305" s="13"/>
      <c r="AA1305" s="13"/>
      <c r="AB1305" s="13"/>
      <c r="AC1305" s="13"/>
      <c r="AD1305" s="13"/>
      <c r="AE1305" s="13"/>
      <c r="AF1305" s="13"/>
      <c r="AG1305" s="13"/>
      <c r="AH1305" s="13"/>
      <c r="AI1305" s="13"/>
      <c r="AJ1305" s="13"/>
      <c r="AK1305" s="13"/>
    </row>
    <row r="1306" spans="5:37" thickTop="1" thickBot="1">
      <c r="E1306" s="17" t="s">
        <v>24</v>
      </c>
      <c r="F1306" s="18"/>
      <c r="G1306" s="19"/>
      <c r="H1306" s="18"/>
      <c r="I1306" s="20"/>
      <c r="J1306" s="21"/>
      <c r="K1306" s="20"/>
      <c r="L1306" s="35"/>
      <c r="M1306" s="16"/>
      <c r="N1306" s="35"/>
      <c r="O1306" s="34"/>
      <c r="Q1306">
        <f t="shared" si="77"/>
        <v>0</v>
      </c>
      <c r="T1306" s="26" t="s">
        <v>26</v>
      </c>
      <c r="W1306">
        <f t="shared" si="78"/>
        <v>0</v>
      </c>
      <c r="Y1306" s="13"/>
      <c r="Z1306" s="13"/>
      <c r="AA1306" s="13"/>
      <c r="AB1306" s="13"/>
      <c r="AC1306" s="13"/>
      <c r="AD1306" s="13"/>
      <c r="AE1306" s="13"/>
      <c r="AF1306" s="13"/>
      <c r="AG1306" s="13"/>
      <c r="AH1306" s="13"/>
      <c r="AI1306" s="13"/>
      <c r="AJ1306" s="13"/>
      <c r="AK1306" s="13"/>
    </row>
    <row r="1307" spans="5:37" thickTop="1" thickBot="1">
      <c r="E1307" s="17" t="s">
        <v>24</v>
      </c>
      <c r="F1307" s="18"/>
      <c r="G1307" s="19"/>
      <c r="H1307" s="18"/>
      <c r="I1307" s="20"/>
      <c r="J1307" s="21"/>
      <c r="K1307" s="20"/>
      <c r="L1307" s="35"/>
      <c r="M1307" s="16"/>
      <c r="N1307" s="35"/>
      <c r="O1307" s="34"/>
      <c r="Q1307">
        <f t="shared" si="77"/>
        <v>0</v>
      </c>
      <c r="T1307" s="26" t="s">
        <v>26</v>
      </c>
      <c r="W1307">
        <f t="shared" si="78"/>
        <v>0</v>
      </c>
      <c r="Y1307" s="13"/>
      <c r="Z1307" s="13"/>
      <c r="AA1307" s="13"/>
      <c r="AB1307" s="13"/>
      <c r="AC1307" s="13"/>
      <c r="AD1307" s="13"/>
      <c r="AE1307" s="13"/>
      <c r="AF1307" s="13"/>
      <c r="AG1307" s="13"/>
      <c r="AH1307" s="13"/>
      <c r="AI1307" s="13"/>
      <c r="AJ1307" s="13"/>
      <c r="AK1307" s="13"/>
    </row>
    <row r="1308" spans="5:37" thickTop="1" thickBot="1">
      <c r="E1308" s="17" t="s">
        <v>24</v>
      </c>
      <c r="F1308" s="18"/>
      <c r="G1308" s="19"/>
      <c r="H1308" s="18"/>
      <c r="I1308" s="20"/>
      <c r="J1308" s="21"/>
      <c r="K1308" s="20"/>
      <c r="L1308" s="35"/>
      <c r="M1308" s="16"/>
      <c r="N1308" s="35"/>
      <c r="O1308" s="34"/>
      <c r="Q1308">
        <f t="shared" si="77"/>
        <v>0</v>
      </c>
      <c r="T1308" s="26" t="s">
        <v>26</v>
      </c>
      <c r="W1308">
        <f t="shared" si="78"/>
        <v>0</v>
      </c>
      <c r="Y1308" s="13"/>
      <c r="Z1308" s="13"/>
      <c r="AA1308" s="13"/>
      <c r="AB1308" s="13"/>
      <c r="AC1308" s="13"/>
      <c r="AD1308" s="13"/>
      <c r="AE1308" s="13"/>
      <c r="AF1308" s="13"/>
      <c r="AG1308" s="13"/>
      <c r="AH1308" s="13"/>
      <c r="AI1308" s="13"/>
      <c r="AJ1308" s="13"/>
      <c r="AK1308" s="13"/>
    </row>
    <row r="1309" spans="5:37" thickTop="1" thickBot="1">
      <c r="E1309" s="17" t="s">
        <v>24</v>
      </c>
      <c r="F1309" s="18"/>
      <c r="G1309" s="19"/>
      <c r="H1309" s="18"/>
      <c r="I1309" s="20"/>
      <c r="J1309" s="21"/>
      <c r="K1309" s="20"/>
      <c r="L1309" s="35"/>
      <c r="M1309" s="16"/>
      <c r="N1309" s="35"/>
      <c r="O1309" s="34"/>
      <c r="Q1309">
        <f t="shared" si="77"/>
        <v>0</v>
      </c>
      <c r="T1309" s="26" t="s">
        <v>26</v>
      </c>
      <c r="W1309">
        <f t="shared" si="78"/>
        <v>0</v>
      </c>
      <c r="Y1309" s="13"/>
      <c r="Z1309" s="13"/>
      <c r="AA1309" s="13"/>
      <c r="AB1309" s="13"/>
      <c r="AC1309" s="13"/>
      <c r="AD1309" s="13"/>
      <c r="AE1309" s="13"/>
      <c r="AF1309" s="13"/>
      <c r="AG1309" s="13"/>
      <c r="AH1309" s="13"/>
      <c r="AI1309" s="13"/>
      <c r="AJ1309" s="13"/>
      <c r="AK1309" s="13"/>
    </row>
    <row r="1310" spans="5:37" thickTop="1" thickBot="1">
      <c r="E1310" s="17" t="s">
        <v>24</v>
      </c>
      <c r="F1310" s="18"/>
      <c r="G1310" s="19"/>
      <c r="H1310" s="18"/>
      <c r="I1310" s="20"/>
      <c r="J1310" s="21"/>
      <c r="K1310" s="20"/>
      <c r="L1310" s="35"/>
      <c r="M1310" s="16"/>
      <c r="N1310" s="35"/>
      <c r="O1310" s="34"/>
      <c r="Q1310">
        <f t="shared" si="77"/>
        <v>0</v>
      </c>
      <c r="T1310" s="26" t="s">
        <v>26</v>
      </c>
      <c r="W1310">
        <f t="shared" si="78"/>
        <v>0</v>
      </c>
      <c r="Y1310" s="13"/>
      <c r="Z1310" s="13"/>
      <c r="AA1310" s="13"/>
      <c r="AB1310" s="13"/>
      <c r="AC1310" s="13"/>
      <c r="AD1310" s="13"/>
      <c r="AE1310" s="13"/>
      <c r="AF1310" s="13"/>
      <c r="AG1310" s="13"/>
      <c r="AH1310" s="13"/>
      <c r="AI1310" s="13"/>
      <c r="AJ1310" s="13"/>
      <c r="AK1310" s="13"/>
    </row>
    <row r="1311" spans="5:37" thickTop="1" thickBot="1">
      <c r="E1311" s="17" t="s">
        <v>24</v>
      </c>
      <c r="F1311" s="18"/>
      <c r="G1311" s="19"/>
      <c r="H1311" s="18"/>
      <c r="I1311" s="20"/>
      <c r="J1311" s="21"/>
      <c r="K1311" s="20"/>
      <c r="L1311" s="35"/>
      <c r="M1311" s="16"/>
      <c r="N1311" s="35"/>
      <c r="O1311" s="34"/>
      <c r="Q1311">
        <f t="shared" si="77"/>
        <v>0</v>
      </c>
      <c r="T1311" s="26" t="s">
        <v>26</v>
      </c>
      <c r="W1311">
        <f t="shared" si="78"/>
        <v>0</v>
      </c>
      <c r="Y1311" s="13"/>
      <c r="Z1311" s="13"/>
      <c r="AA1311" s="13"/>
      <c r="AB1311" s="13"/>
      <c r="AC1311" s="13"/>
      <c r="AD1311" s="13"/>
      <c r="AE1311" s="13"/>
      <c r="AF1311" s="13"/>
      <c r="AG1311" s="13"/>
      <c r="AH1311" s="13"/>
      <c r="AI1311" s="13"/>
      <c r="AJ1311" s="13"/>
      <c r="AK1311" s="13"/>
    </row>
    <row r="1312" spans="5:37" thickTop="1" thickBot="1">
      <c r="E1312" s="17" t="s">
        <v>24</v>
      </c>
      <c r="F1312" s="18"/>
      <c r="G1312" s="19"/>
      <c r="H1312" s="18"/>
      <c r="I1312" s="20"/>
      <c r="J1312" s="21"/>
      <c r="K1312" s="20"/>
      <c r="L1312" s="35"/>
      <c r="M1312" s="16"/>
      <c r="N1312" s="35"/>
      <c r="O1312" s="34"/>
      <c r="Q1312">
        <f t="shared" si="77"/>
        <v>0</v>
      </c>
      <c r="T1312" s="26" t="s">
        <v>26</v>
      </c>
      <c r="W1312">
        <f t="shared" si="78"/>
        <v>0</v>
      </c>
      <c r="Y1312" s="13"/>
      <c r="Z1312" s="13"/>
      <c r="AA1312" s="13"/>
      <c r="AB1312" s="13"/>
      <c r="AC1312" s="13"/>
      <c r="AD1312" s="13"/>
      <c r="AE1312" s="13"/>
      <c r="AF1312" s="13"/>
      <c r="AG1312" s="13"/>
      <c r="AH1312" s="13"/>
      <c r="AI1312" s="13"/>
      <c r="AJ1312" s="13"/>
      <c r="AK1312" s="13"/>
    </row>
    <row r="1313" spans="5:37" thickTop="1" thickBot="1">
      <c r="E1313" s="17" t="s">
        <v>24</v>
      </c>
      <c r="F1313" s="18"/>
      <c r="G1313" s="19"/>
      <c r="H1313" s="18"/>
      <c r="I1313" s="20"/>
      <c r="J1313" s="21"/>
      <c r="K1313" s="20"/>
      <c r="L1313" s="35"/>
      <c r="M1313" s="16"/>
      <c r="N1313" s="35"/>
      <c r="O1313" s="34"/>
      <c r="Q1313">
        <f t="shared" si="77"/>
        <v>0</v>
      </c>
      <c r="T1313" s="26" t="s">
        <v>26</v>
      </c>
      <c r="W1313">
        <f t="shared" si="78"/>
        <v>0</v>
      </c>
      <c r="Y1313" s="13"/>
      <c r="Z1313" s="13"/>
      <c r="AA1313" s="13"/>
      <c r="AB1313" s="13"/>
      <c r="AC1313" s="13"/>
      <c r="AD1313" s="13"/>
      <c r="AE1313" s="13"/>
      <c r="AF1313" s="13"/>
      <c r="AG1313" s="13"/>
      <c r="AH1313" s="13"/>
      <c r="AI1313" s="13"/>
      <c r="AJ1313" s="13"/>
      <c r="AK1313" s="13"/>
    </row>
    <row r="1314" spans="5:37" thickTop="1" thickBot="1">
      <c r="E1314" s="17" t="s">
        <v>24</v>
      </c>
      <c r="F1314" s="18"/>
      <c r="G1314" s="19"/>
      <c r="H1314" s="18"/>
      <c r="I1314" s="20"/>
      <c r="J1314" s="21"/>
      <c r="K1314" s="20"/>
      <c r="L1314" s="35"/>
      <c r="M1314" s="16"/>
      <c r="N1314" s="35"/>
      <c r="O1314" s="34"/>
      <c r="Q1314">
        <f t="shared" si="77"/>
        <v>0</v>
      </c>
      <c r="T1314" s="26" t="s">
        <v>26</v>
      </c>
      <c r="W1314">
        <f t="shared" si="78"/>
        <v>0</v>
      </c>
      <c r="Y1314" s="13"/>
      <c r="Z1314" s="13"/>
      <c r="AA1314" s="13"/>
      <c r="AB1314" s="13"/>
      <c r="AC1314" s="13"/>
      <c r="AD1314" s="13"/>
      <c r="AE1314" s="13"/>
      <c r="AF1314" s="13"/>
      <c r="AG1314" s="13"/>
      <c r="AH1314" s="13"/>
      <c r="AI1314" s="13"/>
      <c r="AJ1314" s="13"/>
      <c r="AK1314" s="13"/>
    </row>
    <row r="1315" spans="5:37" thickTop="1" thickBot="1">
      <c r="E1315" s="17" t="s">
        <v>24</v>
      </c>
      <c r="F1315" s="18"/>
      <c r="G1315" s="19"/>
      <c r="H1315" s="18"/>
      <c r="I1315" s="20"/>
      <c r="J1315" s="21"/>
      <c r="K1315" s="20"/>
      <c r="L1315" s="35"/>
      <c r="M1315" s="16"/>
      <c r="N1315" s="35"/>
      <c r="O1315" s="34"/>
      <c r="Q1315">
        <f t="shared" si="77"/>
        <v>0</v>
      </c>
      <c r="T1315" s="26" t="s">
        <v>26</v>
      </c>
      <c r="W1315">
        <f t="shared" si="78"/>
        <v>0</v>
      </c>
      <c r="Y1315" s="13"/>
      <c r="Z1315" s="13"/>
      <c r="AA1315" s="13"/>
      <c r="AB1315" s="13"/>
      <c r="AC1315" s="13"/>
      <c r="AD1315" s="13"/>
      <c r="AE1315" s="13"/>
      <c r="AF1315" s="13"/>
      <c r="AG1315" s="13"/>
      <c r="AH1315" s="13"/>
      <c r="AI1315" s="13"/>
      <c r="AJ1315" s="13"/>
      <c r="AK1315" s="13"/>
    </row>
    <row r="1316" spans="5:37" thickTop="1" thickBot="1">
      <c r="E1316" s="17" t="s">
        <v>24</v>
      </c>
      <c r="F1316" s="18"/>
      <c r="G1316" s="19"/>
      <c r="H1316" s="18"/>
      <c r="I1316" s="20"/>
      <c r="J1316" s="21"/>
      <c r="K1316" s="20"/>
      <c r="L1316" s="35"/>
      <c r="M1316" s="16"/>
      <c r="N1316" s="35"/>
      <c r="O1316" s="34"/>
      <c r="Q1316">
        <f t="shared" si="77"/>
        <v>0</v>
      </c>
      <c r="T1316" s="26" t="s">
        <v>26</v>
      </c>
      <c r="W1316">
        <f t="shared" si="78"/>
        <v>0</v>
      </c>
      <c r="Y1316" s="13"/>
      <c r="Z1316" s="13"/>
      <c r="AA1316" s="13"/>
      <c r="AB1316" s="13"/>
      <c r="AC1316" s="13"/>
      <c r="AD1316" s="13"/>
      <c r="AE1316" s="13"/>
      <c r="AF1316" s="13"/>
      <c r="AG1316" s="13"/>
      <c r="AH1316" s="13"/>
      <c r="AI1316" s="13"/>
      <c r="AJ1316" s="13"/>
      <c r="AK1316" s="13"/>
    </row>
    <row r="1317" spans="5:37" thickTop="1" thickBot="1">
      <c r="E1317" s="17" t="s">
        <v>24</v>
      </c>
      <c r="F1317" s="18"/>
      <c r="G1317" s="19"/>
      <c r="H1317" s="18"/>
      <c r="I1317" s="20"/>
      <c r="J1317" s="21"/>
      <c r="K1317" s="20"/>
      <c r="L1317" s="35"/>
      <c r="M1317" s="16"/>
      <c r="N1317" s="35"/>
      <c r="O1317" s="34"/>
      <c r="Q1317">
        <f t="shared" si="77"/>
        <v>0</v>
      </c>
      <c r="T1317" s="26" t="s">
        <v>26</v>
      </c>
      <c r="W1317">
        <f t="shared" si="78"/>
        <v>0</v>
      </c>
      <c r="Y1317" s="13"/>
      <c r="Z1317" s="13"/>
      <c r="AA1317" s="13"/>
      <c r="AB1317" s="13"/>
      <c r="AC1317" s="13"/>
      <c r="AD1317" s="13"/>
      <c r="AE1317" s="13"/>
      <c r="AF1317" s="13"/>
      <c r="AG1317" s="13"/>
      <c r="AH1317" s="13"/>
      <c r="AI1317" s="13"/>
      <c r="AJ1317" s="13"/>
      <c r="AK1317" s="13"/>
    </row>
    <row r="1318" spans="5:37" thickTop="1" thickBot="1">
      <c r="E1318" s="17" t="s">
        <v>24</v>
      </c>
      <c r="F1318" s="18"/>
      <c r="G1318" s="19"/>
      <c r="H1318" s="18"/>
      <c r="I1318" s="20"/>
      <c r="J1318" s="21"/>
      <c r="K1318" s="20"/>
      <c r="L1318" s="35"/>
      <c r="M1318" s="16"/>
      <c r="N1318" s="35"/>
      <c r="O1318" s="34"/>
      <c r="Q1318">
        <f t="shared" si="77"/>
        <v>0</v>
      </c>
      <c r="T1318" s="26" t="s">
        <v>26</v>
      </c>
      <c r="W1318">
        <f t="shared" si="78"/>
        <v>0</v>
      </c>
      <c r="Y1318" s="13"/>
      <c r="Z1318" s="13"/>
      <c r="AA1318" s="13"/>
      <c r="AB1318" s="13"/>
      <c r="AC1318" s="13"/>
      <c r="AD1318" s="13"/>
      <c r="AE1318" s="13"/>
      <c r="AF1318" s="13"/>
      <c r="AG1318" s="13"/>
      <c r="AH1318" s="13"/>
      <c r="AI1318" s="13"/>
      <c r="AJ1318" s="13"/>
      <c r="AK1318" s="13"/>
    </row>
    <row r="1319" spans="5:37" thickTop="1" thickBot="1">
      <c r="E1319" s="17" t="s">
        <v>24</v>
      </c>
      <c r="F1319" s="18"/>
      <c r="G1319" s="19"/>
      <c r="H1319" s="18"/>
      <c r="I1319" s="20"/>
      <c r="J1319" s="21"/>
      <c r="K1319" s="20"/>
      <c r="L1319" s="35"/>
      <c r="M1319" s="16"/>
      <c r="N1319" s="35"/>
      <c r="O1319" s="34"/>
      <c r="Q1319">
        <f t="shared" si="77"/>
        <v>0</v>
      </c>
      <c r="T1319" s="26" t="s">
        <v>26</v>
      </c>
      <c r="W1319">
        <f t="shared" si="78"/>
        <v>0</v>
      </c>
      <c r="Y1319" s="13"/>
      <c r="Z1319" s="13"/>
      <c r="AA1319" s="13"/>
      <c r="AB1319" s="13"/>
      <c r="AC1319" s="13"/>
      <c r="AD1319" s="13"/>
      <c r="AE1319" s="13"/>
      <c r="AF1319" s="13"/>
      <c r="AG1319" s="13"/>
      <c r="AH1319" s="13"/>
      <c r="AI1319" s="13"/>
      <c r="AJ1319" s="13"/>
      <c r="AK1319" s="13"/>
    </row>
    <row r="1320" spans="5:37" thickTop="1" thickBot="1">
      <c r="E1320" s="17" t="s">
        <v>24</v>
      </c>
      <c r="F1320" s="18"/>
      <c r="G1320" s="19"/>
      <c r="H1320" s="18"/>
      <c r="I1320" s="20"/>
      <c r="J1320" s="21"/>
      <c r="K1320" s="20"/>
      <c r="L1320" s="35"/>
      <c r="M1320" s="16"/>
      <c r="N1320" s="35"/>
      <c r="O1320" s="34"/>
      <c r="Q1320">
        <f t="shared" si="77"/>
        <v>0</v>
      </c>
      <c r="T1320" s="26" t="s">
        <v>26</v>
      </c>
      <c r="W1320">
        <f t="shared" si="78"/>
        <v>0</v>
      </c>
      <c r="Y1320" s="13"/>
      <c r="Z1320" s="13"/>
      <c r="AA1320" s="13"/>
      <c r="AB1320" s="13"/>
      <c r="AC1320" s="13"/>
      <c r="AD1320" s="13"/>
      <c r="AE1320" s="13"/>
      <c r="AF1320" s="13"/>
      <c r="AG1320" s="13"/>
      <c r="AH1320" s="13"/>
      <c r="AI1320" s="13"/>
      <c r="AJ1320" s="13"/>
      <c r="AK1320" s="13"/>
    </row>
    <row r="1321" spans="5:37" thickTop="1" thickBot="1">
      <c r="E1321" s="17" t="s">
        <v>24</v>
      </c>
      <c r="F1321" s="18"/>
      <c r="G1321" s="19"/>
      <c r="H1321" s="18"/>
      <c r="I1321" s="20"/>
      <c r="J1321" s="21"/>
      <c r="K1321" s="20"/>
      <c r="L1321" s="35"/>
      <c r="M1321" s="16"/>
      <c r="N1321" s="35"/>
      <c r="O1321" s="34"/>
      <c r="Q1321">
        <f t="shared" si="77"/>
        <v>0</v>
      </c>
      <c r="T1321" s="26" t="s">
        <v>26</v>
      </c>
      <c r="W1321">
        <f t="shared" si="78"/>
        <v>0</v>
      </c>
      <c r="Y1321" s="13"/>
      <c r="Z1321" s="13"/>
      <c r="AA1321" s="13"/>
      <c r="AB1321" s="13"/>
      <c r="AC1321" s="13"/>
      <c r="AD1321" s="13"/>
      <c r="AE1321" s="13"/>
      <c r="AF1321" s="13"/>
      <c r="AG1321" s="13"/>
      <c r="AH1321" s="13"/>
      <c r="AI1321" s="13"/>
      <c r="AJ1321" s="13"/>
      <c r="AK1321" s="13"/>
    </row>
    <row r="1322" spans="5:37" thickTop="1" thickBot="1">
      <c r="E1322" s="17" t="s">
        <v>24</v>
      </c>
      <c r="F1322" s="18"/>
      <c r="G1322" s="19"/>
      <c r="H1322" s="18"/>
      <c r="I1322" s="20"/>
      <c r="J1322" s="21"/>
      <c r="K1322" s="20"/>
      <c r="L1322" s="35"/>
      <c r="M1322" s="16"/>
      <c r="N1322" s="35"/>
      <c r="O1322" s="34"/>
      <c r="Q1322">
        <f t="shared" si="77"/>
        <v>0</v>
      </c>
      <c r="T1322" s="26" t="s">
        <v>26</v>
      </c>
      <c r="W1322">
        <f t="shared" si="78"/>
        <v>0</v>
      </c>
      <c r="Y1322" s="13"/>
      <c r="Z1322" s="13"/>
      <c r="AA1322" s="13"/>
      <c r="AB1322" s="13"/>
      <c r="AC1322" s="13"/>
      <c r="AD1322" s="13"/>
      <c r="AE1322" s="13"/>
      <c r="AF1322" s="13"/>
      <c r="AG1322" s="13"/>
      <c r="AH1322" s="13"/>
      <c r="AI1322" s="13"/>
      <c r="AJ1322" s="13"/>
      <c r="AK1322" s="13"/>
    </row>
    <row r="1323" spans="5:37" thickTop="1" thickBot="1">
      <c r="E1323" s="17" t="s">
        <v>24</v>
      </c>
      <c r="F1323" s="18"/>
      <c r="G1323" s="19"/>
      <c r="H1323" s="18"/>
      <c r="I1323" s="20"/>
      <c r="J1323" s="21"/>
      <c r="K1323" s="20"/>
      <c r="L1323" s="35"/>
      <c r="M1323" s="16"/>
      <c r="N1323" s="35"/>
      <c r="O1323" s="34"/>
      <c r="Q1323">
        <f t="shared" si="77"/>
        <v>0</v>
      </c>
      <c r="T1323" s="26" t="s">
        <v>26</v>
      </c>
      <c r="W1323">
        <f t="shared" si="78"/>
        <v>0</v>
      </c>
      <c r="Y1323" s="13"/>
      <c r="Z1323" s="13"/>
      <c r="AA1323" s="13"/>
      <c r="AB1323" s="13"/>
      <c r="AC1323" s="13"/>
      <c r="AD1323" s="13"/>
      <c r="AE1323" s="13"/>
      <c r="AF1323" s="13"/>
      <c r="AG1323" s="13"/>
      <c r="AH1323" s="13"/>
      <c r="AI1323" s="13"/>
      <c r="AJ1323" s="13"/>
      <c r="AK1323" s="13"/>
    </row>
    <row r="1324" spans="5:37" thickTop="1" thickBot="1">
      <c r="E1324" s="17" t="s">
        <v>24</v>
      </c>
      <c r="F1324" s="18"/>
      <c r="G1324" s="19"/>
      <c r="H1324" s="18"/>
      <c r="I1324" s="20"/>
      <c r="J1324" s="21"/>
      <c r="K1324" s="20"/>
      <c r="L1324" s="35"/>
      <c r="M1324" s="16"/>
      <c r="N1324" s="35"/>
      <c r="O1324" s="34"/>
      <c r="Q1324">
        <f t="shared" si="77"/>
        <v>0</v>
      </c>
      <c r="T1324" s="26" t="s">
        <v>26</v>
      </c>
      <c r="W1324">
        <f t="shared" si="78"/>
        <v>0</v>
      </c>
      <c r="Y1324" s="13"/>
      <c r="Z1324" s="13"/>
      <c r="AA1324" s="13"/>
      <c r="AB1324" s="13"/>
      <c r="AC1324" s="13"/>
      <c r="AD1324" s="13"/>
      <c r="AE1324" s="13"/>
      <c r="AF1324" s="13"/>
      <c r="AG1324" s="13"/>
      <c r="AH1324" s="13"/>
      <c r="AI1324" s="13"/>
      <c r="AJ1324" s="13"/>
      <c r="AK1324" s="13"/>
    </row>
    <row r="1325" spans="5:37" thickTop="1" thickBot="1">
      <c r="E1325" s="17" t="s">
        <v>24</v>
      </c>
      <c r="F1325" s="18"/>
      <c r="G1325" s="19"/>
      <c r="H1325" s="18"/>
      <c r="I1325" s="20"/>
      <c r="J1325" s="21"/>
      <c r="K1325" s="20"/>
      <c r="L1325" s="35"/>
      <c r="M1325" s="16"/>
      <c r="N1325" s="35"/>
      <c r="O1325" s="34"/>
      <c r="Q1325">
        <f t="shared" si="77"/>
        <v>0</v>
      </c>
      <c r="T1325" s="26" t="s">
        <v>26</v>
      </c>
      <c r="W1325">
        <f t="shared" si="78"/>
        <v>0</v>
      </c>
      <c r="Y1325" s="13"/>
      <c r="Z1325" s="13"/>
      <c r="AA1325" s="13"/>
      <c r="AB1325" s="13"/>
      <c r="AC1325" s="13"/>
      <c r="AD1325" s="13"/>
      <c r="AE1325" s="13"/>
      <c r="AF1325" s="13"/>
      <c r="AG1325" s="13"/>
      <c r="AH1325" s="13"/>
      <c r="AI1325" s="13"/>
      <c r="AJ1325" s="13"/>
      <c r="AK1325" s="13"/>
    </row>
    <row r="1326" spans="5:37" thickTop="1" thickBot="1">
      <c r="E1326" s="17" t="s">
        <v>24</v>
      </c>
      <c r="F1326" s="18"/>
      <c r="G1326" s="19"/>
      <c r="H1326" s="18"/>
      <c r="I1326" s="20"/>
      <c r="J1326" s="21"/>
      <c r="K1326" s="20"/>
      <c r="L1326" s="35"/>
      <c r="M1326" s="16"/>
      <c r="N1326" s="35"/>
      <c r="O1326" s="34"/>
      <c r="Q1326">
        <f t="shared" si="77"/>
        <v>0</v>
      </c>
      <c r="T1326" s="26" t="s">
        <v>26</v>
      </c>
      <c r="W1326">
        <f t="shared" si="78"/>
        <v>0</v>
      </c>
      <c r="Y1326" s="13"/>
      <c r="Z1326" s="13"/>
      <c r="AA1326" s="13"/>
      <c r="AB1326" s="13"/>
      <c r="AC1326" s="13"/>
      <c r="AD1326" s="13"/>
      <c r="AE1326" s="13"/>
      <c r="AF1326" s="13"/>
      <c r="AG1326" s="13"/>
      <c r="AH1326" s="13"/>
      <c r="AI1326" s="13"/>
      <c r="AJ1326" s="13"/>
      <c r="AK1326" s="13"/>
    </row>
    <row r="1327" spans="5:37" thickTop="1" thickBot="1">
      <c r="E1327" s="17" t="s">
        <v>24</v>
      </c>
      <c r="F1327" s="18"/>
      <c r="G1327" s="19"/>
      <c r="H1327" s="18"/>
      <c r="I1327" s="20"/>
      <c r="J1327" s="21"/>
      <c r="K1327" s="20"/>
      <c r="L1327" s="35"/>
      <c r="M1327" s="16"/>
      <c r="N1327" s="35"/>
      <c r="O1327" s="34"/>
      <c r="Q1327">
        <f t="shared" si="77"/>
        <v>0</v>
      </c>
      <c r="T1327" s="26" t="s">
        <v>26</v>
      </c>
      <c r="W1327">
        <f t="shared" si="78"/>
        <v>0</v>
      </c>
      <c r="Y1327" s="13"/>
      <c r="Z1327" s="13"/>
      <c r="AA1327" s="13"/>
      <c r="AB1327" s="13"/>
      <c r="AC1327" s="13"/>
      <c r="AD1327" s="13"/>
      <c r="AE1327" s="13"/>
      <c r="AF1327" s="13"/>
      <c r="AG1327" s="13"/>
      <c r="AH1327" s="13"/>
      <c r="AI1327" s="13"/>
      <c r="AJ1327" s="13"/>
      <c r="AK1327" s="13"/>
    </row>
    <row r="1328" spans="5:37" thickTop="1" thickBot="1">
      <c r="E1328" s="17" t="s">
        <v>24</v>
      </c>
      <c r="F1328" s="18"/>
      <c r="G1328" s="19"/>
      <c r="H1328" s="18"/>
      <c r="I1328" s="20"/>
      <c r="J1328" s="21"/>
      <c r="K1328" s="20"/>
      <c r="L1328" s="35"/>
      <c r="M1328" s="16"/>
      <c r="N1328" s="35"/>
      <c r="O1328" s="34"/>
      <c r="Q1328">
        <f t="shared" si="77"/>
        <v>0</v>
      </c>
      <c r="T1328" s="26" t="s">
        <v>26</v>
      </c>
      <c r="W1328">
        <f t="shared" si="78"/>
        <v>0</v>
      </c>
      <c r="Y1328" s="13"/>
      <c r="Z1328" s="13"/>
      <c r="AA1328" s="13"/>
      <c r="AB1328" s="13"/>
      <c r="AC1328" s="13"/>
      <c r="AD1328" s="13"/>
      <c r="AE1328" s="13"/>
      <c r="AF1328" s="13"/>
      <c r="AG1328" s="13"/>
      <c r="AH1328" s="13"/>
      <c r="AI1328" s="13"/>
      <c r="AJ1328" s="13"/>
      <c r="AK1328" s="13"/>
    </row>
    <row r="1329" spans="5:37" thickTop="1" thickBot="1">
      <c r="E1329" s="17" t="s">
        <v>24</v>
      </c>
      <c r="F1329" s="18"/>
      <c r="G1329" s="19"/>
      <c r="H1329" s="18"/>
      <c r="I1329" s="20"/>
      <c r="J1329" s="21"/>
      <c r="K1329" s="20"/>
      <c r="L1329" s="35"/>
      <c r="M1329" s="16"/>
      <c r="N1329" s="35"/>
      <c r="O1329" s="34"/>
      <c r="Q1329">
        <f t="shared" si="77"/>
        <v>0</v>
      </c>
      <c r="T1329" s="26" t="s">
        <v>26</v>
      </c>
      <c r="W1329">
        <f t="shared" si="78"/>
        <v>0</v>
      </c>
      <c r="Y1329" s="13"/>
      <c r="Z1329" s="13"/>
      <c r="AA1329" s="13"/>
      <c r="AB1329" s="13"/>
      <c r="AC1329" s="13"/>
      <c r="AD1329" s="13"/>
      <c r="AE1329" s="13"/>
      <c r="AF1329" s="13"/>
      <c r="AG1329" s="13"/>
      <c r="AH1329" s="13"/>
      <c r="AI1329" s="13"/>
      <c r="AJ1329" s="13"/>
      <c r="AK1329" s="13"/>
    </row>
    <row r="1330" spans="5:37" thickTop="1" thickBot="1">
      <c r="E1330" s="17" t="s">
        <v>24</v>
      </c>
      <c r="F1330" s="18"/>
      <c r="G1330" s="19"/>
      <c r="H1330" s="18"/>
      <c r="I1330" s="20"/>
      <c r="J1330" s="21"/>
      <c r="K1330" s="20"/>
      <c r="L1330" s="35"/>
      <c r="M1330" s="16"/>
      <c r="N1330" s="35"/>
      <c r="O1330" s="34"/>
      <c r="Q1330">
        <f t="shared" si="77"/>
        <v>0</v>
      </c>
      <c r="T1330" s="26" t="s">
        <v>26</v>
      </c>
      <c r="W1330">
        <f t="shared" si="78"/>
        <v>0</v>
      </c>
      <c r="Y1330" s="13"/>
      <c r="Z1330" s="13"/>
      <c r="AA1330" s="13"/>
      <c r="AB1330" s="13"/>
      <c r="AC1330" s="13"/>
      <c r="AD1330" s="13"/>
      <c r="AE1330" s="13"/>
      <c r="AF1330" s="13"/>
      <c r="AG1330" s="13"/>
      <c r="AH1330" s="13"/>
      <c r="AI1330" s="13"/>
      <c r="AJ1330" s="13"/>
      <c r="AK1330" s="13"/>
    </row>
    <row r="1331" spans="5:37" thickTop="1" thickBot="1">
      <c r="E1331" s="17" t="s">
        <v>24</v>
      </c>
      <c r="F1331" s="18"/>
      <c r="G1331" s="19"/>
      <c r="H1331" s="18"/>
      <c r="I1331" s="20"/>
      <c r="J1331" s="21"/>
      <c r="K1331" s="20"/>
      <c r="L1331" s="35"/>
      <c r="M1331" s="16"/>
      <c r="N1331" s="35"/>
      <c r="O1331" s="34"/>
      <c r="Q1331">
        <f t="shared" si="77"/>
        <v>0</v>
      </c>
      <c r="T1331" s="26" t="s">
        <v>26</v>
      </c>
      <c r="W1331">
        <f t="shared" si="78"/>
        <v>0</v>
      </c>
      <c r="Y1331" s="13"/>
      <c r="Z1331" s="13"/>
      <c r="AA1331" s="13"/>
      <c r="AB1331" s="13"/>
      <c r="AC1331" s="13"/>
      <c r="AD1331" s="13"/>
      <c r="AE1331" s="13"/>
      <c r="AF1331" s="13"/>
      <c r="AG1331" s="13"/>
      <c r="AH1331" s="13"/>
      <c r="AI1331" s="13"/>
      <c r="AJ1331" s="13"/>
      <c r="AK1331" s="13"/>
    </row>
    <row r="1332" spans="5:37" thickTop="1" thickBot="1">
      <c r="E1332" s="17" t="s">
        <v>24</v>
      </c>
      <c r="F1332" s="18"/>
      <c r="G1332" s="19"/>
      <c r="H1332" s="18"/>
      <c r="I1332" s="20"/>
      <c r="J1332" s="21"/>
      <c r="K1332" s="20"/>
      <c r="L1332" s="35"/>
      <c r="M1332" s="16"/>
      <c r="N1332" s="35"/>
      <c r="O1332" s="34"/>
      <c r="Q1332">
        <f t="shared" si="77"/>
        <v>0</v>
      </c>
      <c r="T1332" s="26" t="s">
        <v>26</v>
      </c>
      <c r="W1332">
        <f t="shared" si="78"/>
        <v>0</v>
      </c>
      <c r="Y1332" s="13"/>
      <c r="Z1332" s="13"/>
      <c r="AA1332" s="13"/>
      <c r="AB1332" s="13"/>
      <c r="AC1332" s="13"/>
      <c r="AD1332" s="13"/>
      <c r="AE1332" s="13"/>
      <c r="AF1332" s="13"/>
      <c r="AG1332" s="13"/>
      <c r="AH1332" s="13"/>
      <c r="AI1332" s="13"/>
      <c r="AJ1332" s="13"/>
      <c r="AK1332" s="13"/>
    </row>
    <row r="1333" spans="5:37" thickTop="1" thickBot="1">
      <c r="E1333" s="17" t="s">
        <v>24</v>
      </c>
      <c r="F1333" s="18"/>
      <c r="G1333" s="19"/>
      <c r="H1333" s="18"/>
      <c r="I1333" s="20"/>
      <c r="J1333" s="21"/>
      <c r="K1333" s="20"/>
      <c r="L1333" s="35"/>
      <c r="M1333" s="16"/>
      <c r="N1333" s="35"/>
      <c r="O1333" s="34"/>
      <c r="Q1333">
        <f t="shared" si="77"/>
        <v>0</v>
      </c>
      <c r="T1333" s="26" t="s">
        <v>26</v>
      </c>
      <c r="W1333">
        <f t="shared" si="78"/>
        <v>0</v>
      </c>
      <c r="Y1333" s="13"/>
      <c r="Z1333" s="13"/>
      <c r="AA1333" s="13"/>
      <c r="AB1333" s="13"/>
      <c r="AC1333" s="13"/>
      <c r="AD1333" s="13"/>
      <c r="AE1333" s="13"/>
      <c r="AF1333" s="13"/>
      <c r="AG1333" s="13"/>
      <c r="AH1333" s="13"/>
      <c r="AI1333" s="13"/>
      <c r="AJ1333" s="13"/>
      <c r="AK1333" s="13"/>
    </row>
    <row r="1334" spans="5:37" thickTop="1" thickBot="1">
      <c r="E1334" s="17" t="s">
        <v>24</v>
      </c>
      <c r="F1334" s="18"/>
      <c r="G1334" s="19"/>
      <c r="H1334" s="18"/>
      <c r="I1334" s="20"/>
      <c r="J1334" s="21"/>
      <c r="K1334" s="20"/>
      <c r="L1334" s="35"/>
      <c r="M1334" s="16"/>
      <c r="N1334" s="35"/>
      <c r="O1334" s="34"/>
      <c r="Q1334">
        <f t="shared" si="77"/>
        <v>0</v>
      </c>
      <c r="T1334" s="26" t="s">
        <v>26</v>
      </c>
      <c r="W1334">
        <f t="shared" si="78"/>
        <v>0</v>
      </c>
      <c r="Y1334" s="13"/>
      <c r="Z1334" s="13"/>
      <c r="AA1334" s="13"/>
      <c r="AB1334" s="13"/>
      <c r="AC1334" s="13"/>
      <c r="AD1334" s="13"/>
      <c r="AE1334" s="13"/>
      <c r="AF1334" s="13"/>
      <c r="AG1334" s="13"/>
      <c r="AH1334" s="13"/>
      <c r="AI1334" s="13"/>
      <c r="AJ1334" s="13"/>
      <c r="AK1334" s="13"/>
    </row>
    <row r="1335" spans="5:37" thickTop="1" thickBot="1">
      <c r="E1335" s="17" t="s">
        <v>24</v>
      </c>
      <c r="F1335" s="18"/>
      <c r="G1335" s="19"/>
      <c r="H1335" s="18"/>
      <c r="I1335" s="20"/>
      <c r="J1335" s="21"/>
      <c r="K1335" s="20"/>
      <c r="L1335" s="35"/>
      <c r="M1335" s="16"/>
      <c r="N1335" s="35"/>
      <c r="O1335" s="34"/>
      <c r="Q1335">
        <f t="shared" si="77"/>
        <v>0</v>
      </c>
      <c r="T1335" s="26" t="s">
        <v>26</v>
      </c>
      <c r="W1335">
        <f t="shared" si="78"/>
        <v>0</v>
      </c>
      <c r="Y1335" s="13"/>
      <c r="Z1335" s="13"/>
      <c r="AA1335" s="13"/>
      <c r="AB1335" s="13"/>
      <c r="AC1335" s="13"/>
      <c r="AD1335" s="13"/>
      <c r="AE1335" s="13"/>
      <c r="AF1335" s="13"/>
      <c r="AG1335" s="13"/>
      <c r="AH1335" s="13"/>
      <c r="AI1335" s="13"/>
      <c r="AJ1335" s="13"/>
      <c r="AK1335" s="13"/>
    </row>
    <row r="1336" spans="5:37" thickTop="1" thickBot="1">
      <c r="E1336" s="17" t="s">
        <v>24</v>
      </c>
      <c r="F1336" s="18"/>
      <c r="G1336" s="19"/>
      <c r="H1336" s="18"/>
      <c r="I1336" s="20"/>
      <c r="J1336" s="21"/>
      <c r="K1336" s="20"/>
      <c r="L1336" s="35"/>
      <c r="M1336" s="16"/>
      <c r="N1336" s="35"/>
      <c r="O1336" s="34"/>
      <c r="Q1336">
        <f t="shared" si="77"/>
        <v>0</v>
      </c>
      <c r="T1336" s="26" t="s">
        <v>26</v>
      </c>
      <c r="W1336">
        <f t="shared" si="78"/>
        <v>0</v>
      </c>
      <c r="Y1336" s="13"/>
      <c r="Z1336" s="13"/>
      <c r="AA1336" s="13"/>
      <c r="AB1336" s="13"/>
      <c r="AC1336" s="13"/>
      <c r="AD1336" s="13"/>
      <c r="AE1336" s="13"/>
      <c r="AF1336" s="13"/>
      <c r="AG1336" s="13"/>
      <c r="AH1336" s="13"/>
      <c r="AI1336" s="13"/>
      <c r="AJ1336" s="13"/>
      <c r="AK1336" s="13"/>
    </row>
    <row r="1337" spans="5:37" thickTop="1" thickBot="1">
      <c r="E1337" s="17" t="s">
        <v>24</v>
      </c>
      <c r="F1337" s="18"/>
      <c r="G1337" s="19"/>
      <c r="H1337" s="18"/>
      <c r="I1337" s="20"/>
      <c r="J1337" s="21"/>
      <c r="K1337" s="20"/>
      <c r="L1337" s="35"/>
      <c r="M1337" s="16"/>
      <c r="N1337" s="35"/>
      <c r="O1337" s="34"/>
      <c r="Q1337">
        <f t="shared" si="77"/>
        <v>0</v>
      </c>
      <c r="T1337" s="26" t="s">
        <v>26</v>
      </c>
      <c r="W1337">
        <f t="shared" si="78"/>
        <v>0</v>
      </c>
      <c r="Y1337" s="13"/>
      <c r="Z1337" s="13"/>
      <c r="AA1337" s="13"/>
      <c r="AB1337" s="13"/>
      <c r="AC1337" s="13"/>
      <c r="AD1337" s="13"/>
      <c r="AE1337" s="13"/>
      <c r="AF1337" s="13"/>
      <c r="AG1337" s="13"/>
      <c r="AH1337" s="13"/>
      <c r="AI1337" s="13"/>
      <c r="AJ1337" s="13"/>
      <c r="AK1337" s="13"/>
    </row>
    <row r="1338" spans="5:37" thickTop="1" thickBot="1">
      <c r="E1338" s="17" t="s">
        <v>24</v>
      </c>
      <c r="F1338" s="18"/>
      <c r="G1338" s="19"/>
      <c r="H1338" s="18"/>
      <c r="I1338" s="20"/>
      <c r="J1338" s="21"/>
      <c r="K1338" s="20"/>
      <c r="L1338" s="35"/>
      <c r="M1338" s="16"/>
      <c r="N1338" s="35"/>
      <c r="O1338" s="34"/>
      <c r="Q1338">
        <f t="shared" si="77"/>
        <v>0</v>
      </c>
      <c r="T1338" s="26" t="s">
        <v>26</v>
      </c>
      <c r="W1338">
        <f t="shared" si="78"/>
        <v>0</v>
      </c>
      <c r="Y1338" s="13"/>
      <c r="Z1338" s="13"/>
      <c r="AA1338" s="13"/>
      <c r="AB1338" s="13"/>
      <c r="AC1338" s="13"/>
      <c r="AD1338" s="13"/>
      <c r="AE1338" s="13"/>
      <c r="AF1338" s="13"/>
      <c r="AG1338" s="13"/>
      <c r="AH1338" s="13"/>
      <c r="AI1338" s="13"/>
      <c r="AJ1338" s="13"/>
      <c r="AK1338" s="13"/>
    </row>
    <row r="1339" spans="5:37" thickTop="1" thickBot="1">
      <c r="E1339" s="17" t="s">
        <v>24</v>
      </c>
      <c r="F1339" s="18"/>
      <c r="G1339" s="19"/>
      <c r="H1339" s="18"/>
      <c r="I1339" s="20"/>
      <c r="J1339" s="21"/>
      <c r="K1339" s="20"/>
      <c r="L1339" s="35"/>
      <c r="M1339" s="16"/>
      <c r="N1339" s="35"/>
      <c r="O1339" s="34"/>
      <c r="Q1339">
        <f t="shared" si="77"/>
        <v>0</v>
      </c>
      <c r="T1339" s="26" t="s">
        <v>26</v>
      </c>
      <c r="W1339">
        <f t="shared" si="78"/>
        <v>0</v>
      </c>
      <c r="Y1339" s="13"/>
      <c r="Z1339" s="13"/>
      <c r="AA1339" s="13"/>
      <c r="AB1339" s="13"/>
      <c r="AC1339" s="13"/>
      <c r="AD1339" s="13"/>
      <c r="AE1339" s="13"/>
      <c r="AF1339" s="13"/>
      <c r="AG1339" s="13"/>
      <c r="AH1339" s="13"/>
      <c r="AI1339" s="13"/>
      <c r="AJ1339" s="13"/>
      <c r="AK1339" s="13"/>
    </row>
    <row r="1340" spans="5:37" thickTop="1" thickBot="1">
      <c r="E1340" s="17" t="s">
        <v>24</v>
      </c>
      <c r="F1340" s="18"/>
      <c r="G1340" s="19"/>
      <c r="H1340" s="18"/>
      <c r="I1340" s="20"/>
      <c r="J1340" s="21"/>
      <c r="K1340" s="20"/>
      <c r="L1340" s="35"/>
      <c r="M1340" s="16"/>
      <c r="N1340" s="35"/>
      <c r="O1340" s="34"/>
      <c r="Q1340">
        <f t="shared" si="77"/>
        <v>0</v>
      </c>
      <c r="T1340" s="26" t="s">
        <v>26</v>
      </c>
      <c r="W1340">
        <f t="shared" si="78"/>
        <v>0</v>
      </c>
      <c r="Y1340" s="13"/>
      <c r="Z1340" s="13"/>
      <c r="AA1340" s="13"/>
      <c r="AB1340" s="13"/>
      <c r="AC1340" s="13"/>
      <c r="AD1340" s="13"/>
      <c r="AE1340" s="13"/>
      <c r="AF1340" s="13"/>
      <c r="AG1340" s="13"/>
      <c r="AH1340" s="13"/>
      <c r="AI1340" s="13"/>
      <c r="AJ1340" s="13"/>
      <c r="AK1340" s="13"/>
    </row>
    <row r="1341" spans="5:37" thickTop="1" thickBot="1">
      <c r="E1341" s="17" t="s">
        <v>24</v>
      </c>
      <c r="F1341" s="18"/>
      <c r="G1341" s="19"/>
      <c r="H1341" s="18"/>
      <c r="I1341" s="20"/>
      <c r="J1341" s="21"/>
      <c r="K1341" s="20"/>
      <c r="L1341" s="35"/>
      <c r="M1341" s="16"/>
      <c r="N1341" s="35"/>
      <c r="O1341" s="34"/>
      <c r="Q1341">
        <f t="shared" si="77"/>
        <v>0</v>
      </c>
      <c r="T1341" s="26" t="s">
        <v>26</v>
      </c>
      <c r="W1341">
        <f t="shared" si="78"/>
        <v>0</v>
      </c>
      <c r="Y1341" s="13"/>
      <c r="Z1341" s="13"/>
      <c r="AA1341" s="13"/>
      <c r="AB1341" s="13"/>
      <c r="AC1341" s="13"/>
      <c r="AD1341" s="13"/>
      <c r="AE1341" s="13"/>
      <c r="AF1341" s="13"/>
      <c r="AG1341" s="13"/>
      <c r="AH1341" s="13"/>
      <c r="AI1341" s="13"/>
      <c r="AJ1341" s="13"/>
      <c r="AK1341" s="13"/>
    </row>
    <row r="1342" spans="5:37" thickTop="1" thickBot="1">
      <c r="E1342" s="17" t="s">
        <v>24</v>
      </c>
      <c r="F1342" s="18"/>
      <c r="G1342" s="19"/>
      <c r="H1342" s="18"/>
      <c r="I1342" s="20"/>
      <c r="J1342" s="21"/>
      <c r="K1342" s="20"/>
      <c r="L1342" s="35"/>
      <c r="M1342" s="16"/>
      <c r="N1342" s="35"/>
      <c r="O1342" s="34"/>
      <c r="Q1342">
        <f t="shared" si="77"/>
        <v>0</v>
      </c>
      <c r="T1342" s="26" t="s">
        <v>26</v>
      </c>
      <c r="W1342">
        <f t="shared" si="78"/>
        <v>0</v>
      </c>
      <c r="Y1342" s="13"/>
      <c r="Z1342" s="13"/>
      <c r="AA1342" s="13"/>
      <c r="AB1342" s="13"/>
      <c r="AC1342" s="13"/>
      <c r="AD1342" s="13"/>
      <c r="AE1342" s="13"/>
      <c r="AF1342" s="13"/>
      <c r="AG1342" s="13"/>
      <c r="AH1342" s="13"/>
      <c r="AI1342" s="13"/>
      <c r="AJ1342" s="13"/>
      <c r="AK1342" s="13"/>
    </row>
    <row r="1343" spans="5:37" thickTop="1" thickBot="1">
      <c r="E1343" s="17" t="s">
        <v>24</v>
      </c>
      <c r="F1343" s="18"/>
      <c r="G1343" s="19"/>
      <c r="H1343" s="18"/>
      <c r="I1343" s="20"/>
      <c r="J1343" s="21"/>
      <c r="K1343" s="20"/>
      <c r="L1343" s="35"/>
      <c r="M1343" s="16"/>
      <c r="N1343" s="35"/>
      <c r="O1343" s="34"/>
      <c r="Q1343">
        <f t="shared" si="77"/>
        <v>0</v>
      </c>
      <c r="T1343" s="26" t="s">
        <v>26</v>
      </c>
      <c r="W1343">
        <f t="shared" si="78"/>
        <v>0</v>
      </c>
      <c r="Y1343" s="13"/>
      <c r="Z1343" s="13"/>
      <c r="AA1343" s="13"/>
      <c r="AB1343" s="13"/>
      <c r="AC1343" s="13"/>
      <c r="AD1343" s="13"/>
      <c r="AE1343" s="13"/>
      <c r="AF1343" s="13"/>
      <c r="AG1343" s="13"/>
      <c r="AH1343" s="13"/>
      <c r="AI1343" s="13"/>
      <c r="AJ1343" s="13"/>
      <c r="AK1343" s="13"/>
    </row>
    <row r="1344" spans="5:37" thickTop="1" thickBot="1">
      <c r="E1344" s="17" t="s">
        <v>24</v>
      </c>
      <c r="F1344" s="18"/>
      <c r="G1344" s="19"/>
      <c r="H1344" s="18"/>
      <c r="I1344" s="20"/>
      <c r="J1344" s="21"/>
      <c r="K1344" s="20"/>
      <c r="L1344" s="35"/>
      <c r="M1344" s="16"/>
      <c r="N1344" s="35"/>
      <c r="O1344" s="34"/>
      <c r="Q1344">
        <f t="shared" si="77"/>
        <v>0</v>
      </c>
      <c r="T1344" s="26" t="s">
        <v>26</v>
      </c>
      <c r="W1344">
        <f t="shared" si="78"/>
        <v>0</v>
      </c>
      <c r="Y1344" s="13"/>
      <c r="Z1344" s="13"/>
      <c r="AA1344" s="13"/>
      <c r="AB1344" s="13"/>
      <c r="AC1344" s="13"/>
      <c r="AD1344" s="13"/>
      <c r="AE1344" s="13"/>
      <c r="AF1344" s="13"/>
      <c r="AG1344" s="13"/>
      <c r="AH1344" s="13"/>
      <c r="AI1344" s="13"/>
      <c r="AJ1344" s="13"/>
      <c r="AK1344" s="13"/>
    </row>
    <row r="1345" spans="5:37" thickTop="1" thickBot="1">
      <c r="E1345" s="17" t="s">
        <v>24</v>
      </c>
      <c r="F1345" s="18"/>
      <c r="G1345" s="19"/>
      <c r="H1345" s="18"/>
      <c r="I1345" s="20"/>
      <c r="J1345" s="21"/>
      <c r="K1345" s="20"/>
      <c r="L1345" s="35"/>
      <c r="M1345" s="16"/>
      <c r="N1345" s="35"/>
      <c r="O1345" s="34"/>
      <c r="Q1345">
        <f t="shared" si="77"/>
        <v>0</v>
      </c>
      <c r="T1345" s="26" t="s">
        <v>26</v>
      </c>
      <c r="W1345">
        <f t="shared" si="78"/>
        <v>0</v>
      </c>
      <c r="Y1345" s="13"/>
      <c r="Z1345" s="13"/>
      <c r="AA1345" s="13"/>
      <c r="AB1345" s="13"/>
      <c r="AC1345" s="13"/>
      <c r="AD1345" s="13"/>
      <c r="AE1345" s="13"/>
      <c r="AF1345" s="13"/>
      <c r="AG1345" s="13"/>
      <c r="AH1345" s="13"/>
      <c r="AI1345" s="13"/>
      <c r="AJ1345" s="13"/>
      <c r="AK1345" s="13"/>
    </row>
    <row r="1346" spans="5:37" thickTop="1" thickBot="1">
      <c r="E1346" s="17" t="s">
        <v>24</v>
      </c>
      <c r="F1346" s="18"/>
      <c r="G1346" s="19"/>
      <c r="H1346" s="18"/>
      <c r="I1346" s="20"/>
      <c r="J1346" s="21"/>
      <c r="K1346" s="20"/>
      <c r="L1346" s="35"/>
      <c r="M1346" s="16"/>
      <c r="N1346" s="35"/>
      <c r="O1346" s="34"/>
      <c r="Q1346">
        <f t="shared" si="77"/>
        <v>0</v>
      </c>
      <c r="T1346" s="26" t="s">
        <v>26</v>
      </c>
      <c r="W1346">
        <f t="shared" si="78"/>
        <v>0</v>
      </c>
      <c r="Y1346" s="13"/>
      <c r="Z1346" s="13"/>
      <c r="AA1346" s="13"/>
      <c r="AB1346" s="13"/>
      <c r="AC1346" s="13"/>
      <c r="AD1346" s="13"/>
      <c r="AE1346" s="13"/>
      <c r="AF1346" s="13"/>
      <c r="AG1346" s="13"/>
      <c r="AH1346" s="13"/>
      <c r="AI1346" s="13"/>
      <c r="AJ1346" s="13"/>
      <c r="AK1346" s="13"/>
    </row>
    <row r="1347" spans="5:37" thickTop="1" thickBot="1">
      <c r="E1347" s="17" t="s">
        <v>24</v>
      </c>
      <c r="F1347" s="18"/>
      <c r="G1347" s="19"/>
      <c r="H1347" s="18"/>
      <c r="I1347" s="20"/>
      <c r="J1347" s="21"/>
      <c r="K1347" s="20"/>
      <c r="L1347" s="35"/>
      <c r="M1347" s="16"/>
      <c r="N1347" s="35"/>
      <c r="O1347" s="34"/>
      <c r="Q1347">
        <f t="shared" si="77"/>
        <v>0</v>
      </c>
      <c r="T1347" s="26" t="s">
        <v>26</v>
      </c>
      <c r="W1347">
        <f t="shared" si="78"/>
        <v>0</v>
      </c>
      <c r="Y1347" s="13"/>
      <c r="Z1347" s="13"/>
      <c r="AA1347" s="13"/>
      <c r="AB1347" s="13"/>
      <c r="AC1347" s="13"/>
      <c r="AD1347" s="13"/>
      <c r="AE1347" s="13"/>
      <c r="AF1347" s="13"/>
      <c r="AG1347" s="13"/>
      <c r="AH1347" s="13"/>
      <c r="AI1347" s="13"/>
      <c r="AJ1347" s="13"/>
      <c r="AK1347" s="13"/>
    </row>
    <row r="1348" spans="5:37" thickTop="1" thickBot="1">
      <c r="E1348" s="17" t="s">
        <v>24</v>
      </c>
      <c r="F1348" s="18"/>
      <c r="G1348" s="19"/>
      <c r="H1348" s="18"/>
      <c r="I1348" s="20"/>
      <c r="J1348" s="21"/>
      <c r="K1348" s="20"/>
      <c r="L1348" s="35"/>
      <c r="M1348" s="16"/>
      <c r="N1348" s="35"/>
      <c r="O1348" s="34"/>
      <c r="Q1348">
        <f t="shared" ref="Q1348:Q1411" si="79">IF(ISNUMBER(S1348),IF(S1348&gt;U1348,3,IF(S1348=U1348,1,0)),0)</f>
        <v>0</v>
      </c>
      <c r="T1348" s="26" t="s">
        <v>26</v>
      </c>
      <c r="W1348">
        <f t="shared" si="78"/>
        <v>0</v>
      </c>
      <c r="Y1348" s="13"/>
      <c r="Z1348" s="13"/>
      <c r="AA1348" s="13"/>
      <c r="AB1348" s="13"/>
      <c r="AC1348" s="13"/>
      <c r="AD1348" s="13"/>
      <c r="AE1348" s="13"/>
      <c r="AF1348" s="13"/>
      <c r="AG1348" s="13"/>
      <c r="AH1348" s="13"/>
      <c r="AI1348" s="13"/>
      <c r="AJ1348" s="13"/>
      <c r="AK1348" s="13"/>
    </row>
    <row r="1349" spans="5:37" thickTop="1" thickBot="1">
      <c r="E1349" s="17" t="s">
        <v>24</v>
      </c>
      <c r="F1349" s="18"/>
      <c r="G1349" s="19"/>
      <c r="H1349" s="18"/>
      <c r="I1349" s="20"/>
      <c r="J1349" s="21"/>
      <c r="K1349" s="20"/>
      <c r="L1349" s="35"/>
      <c r="M1349" s="16"/>
      <c r="N1349" s="35"/>
      <c r="O1349" s="34"/>
      <c r="Q1349">
        <f t="shared" si="79"/>
        <v>0</v>
      </c>
      <c r="T1349" s="26" t="s">
        <v>26</v>
      </c>
      <c r="W1349">
        <f t="shared" ref="W1349:W1412" si="80">IF(ISNUMBER(S1349),IF(U1349&gt;S1349,3,IF(U1349=S1349,1,0)),0)</f>
        <v>0</v>
      </c>
      <c r="Y1349" s="13"/>
      <c r="Z1349" s="13"/>
      <c r="AA1349" s="13"/>
      <c r="AB1349" s="13"/>
      <c r="AC1349" s="13"/>
      <c r="AD1349" s="13"/>
      <c r="AE1349" s="13"/>
      <c r="AF1349" s="13"/>
      <c r="AG1349" s="13"/>
      <c r="AH1349" s="13"/>
      <c r="AI1349" s="13"/>
      <c r="AJ1349" s="13"/>
      <c r="AK1349" s="13"/>
    </row>
    <row r="1350" spans="5:37" thickTop="1" thickBot="1">
      <c r="E1350" s="17" t="s">
        <v>24</v>
      </c>
      <c r="F1350" s="18"/>
      <c r="G1350" s="19"/>
      <c r="H1350" s="18"/>
      <c r="I1350" s="20"/>
      <c r="J1350" s="21"/>
      <c r="K1350" s="20"/>
      <c r="L1350" s="35"/>
      <c r="M1350" s="16"/>
      <c r="N1350" s="35"/>
      <c r="O1350" s="34"/>
      <c r="Q1350">
        <f t="shared" si="79"/>
        <v>0</v>
      </c>
      <c r="T1350" s="26" t="s">
        <v>26</v>
      </c>
      <c r="W1350">
        <f t="shared" si="80"/>
        <v>0</v>
      </c>
      <c r="Y1350" s="13"/>
      <c r="Z1350" s="13"/>
      <c r="AA1350" s="13"/>
      <c r="AB1350" s="13"/>
      <c r="AC1350" s="13"/>
      <c r="AD1350" s="13"/>
      <c r="AE1350" s="13"/>
      <c r="AF1350" s="13"/>
      <c r="AG1350" s="13"/>
      <c r="AH1350" s="13"/>
      <c r="AI1350" s="13"/>
      <c r="AJ1350" s="13"/>
      <c r="AK1350" s="13"/>
    </row>
    <row r="1351" spans="5:37" thickTop="1" thickBot="1">
      <c r="E1351" s="17" t="s">
        <v>24</v>
      </c>
      <c r="F1351" s="18"/>
      <c r="G1351" s="19"/>
      <c r="H1351" s="18"/>
      <c r="I1351" s="20"/>
      <c r="J1351" s="21"/>
      <c r="K1351" s="20"/>
      <c r="L1351" s="35"/>
      <c r="M1351" s="16"/>
      <c r="N1351" s="35"/>
      <c r="O1351" s="34"/>
      <c r="Q1351">
        <f t="shared" si="79"/>
        <v>0</v>
      </c>
      <c r="T1351" s="26" t="s">
        <v>26</v>
      </c>
      <c r="W1351">
        <f t="shared" si="80"/>
        <v>0</v>
      </c>
      <c r="Y1351" s="13"/>
      <c r="Z1351" s="13"/>
      <c r="AA1351" s="13"/>
      <c r="AB1351" s="13"/>
      <c r="AC1351" s="13"/>
      <c r="AD1351" s="13"/>
      <c r="AE1351" s="13"/>
      <c r="AF1351" s="13"/>
      <c r="AG1351" s="13"/>
      <c r="AH1351" s="13"/>
      <c r="AI1351" s="13"/>
      <c r="AJ1351" s="13"/>
      <c r="AK1351" s="13"/>
    </row>
    <row r="1352" spans="5:37" thickTop="1" thickBot="1">
      <c r="E1352" s="17" t="s">
        <v>24</v>
      </c>
      <c r="F1352" s="18"/>
      <c r="G1352" s="19"/>
      <c r="H1352" s="18"/>
      <c r="I1352" s="20"/>
      <c r="J1352" s="21"/>
      <c r="K1352" s="20"/>
      <c r="L1352" s="35"/>
      <c r="M1352" s="16"/>
      <c r="N1352" s="35"/>
      <c r="O1352" s="34"/>
      <c r="Q1352">
        <f t="shared" si="79"/>
        <v>0</v>
      </c>
      <c r="T1352" s="26" t="s">
        <v>26</v>
      </c>
      <c r="W1352">
        <f t="shared" si="80"/>
        <v>0</v>
      </c>
      <c r="Y1352" s="13"/>
      <c r="Z1352" s="13"/>
      <c r="AA1352" s="13"/>
      <c r="AB1352" s="13"/>
      <c r="AC1352" s="13"/>
      <c r="AD1352" s="13"/>
      <c r="AE1352" s="13"/>
      <c r="AF1352" s="13"/>
      <c r="AG1352" s="13"/>
      <c r="AH1352" s="13"/>
      <c r="AI1352" s="13"/>
      <c r="AJ1352" s="13"/>
      <c r="AK1352" s="13"/>
    </row>
    <row r="1353" spans="5:37" thickTop="1" thickBot="1">
      <c r="E1353" s="17" t="s">
        <v>24</v>
      </c>
      <c r="F1353" s="18"/>
      <c r="G1353" s="19"/>
      <c r="H1353" s="18"/>
      <c r="I1353" s="20"/>
      <c r="J1353" s="21"/>
      <c r="K1353" s="20"/>
      <c r="L1353" s="35"/>
      <c r="M1353" s="16"/>
      <c r="N1353" s="35"/>
      <c r="O1353" s="34"/>
      <c r="Q1353">
        <f t="shared" si="79"/>
        <v>0</v>
      </c>
      <c r="T1353" s="26" t="s">
        <v>26</v>
      </c>
      <c r="W1353">
        <f t="shared" si="80"/>
        <v>0</v>
      </c>
      <c r="Y1353" s="13"/>
      <c r="Z1353" s="13"/>
      <c r="AA1353" s="13"/>
      <c r="AB1353" s="13"/>
      <c r="AC1353" s="13"/>
      <c r="AD1353" s="13"/>
      <c r="AE1353" s="13"/>
      <c r="AF1353" s="13"/>
      <c r="AG1353" s="13"/>
      <c r="AH1353" s="13"/>
      <c r="AI1353" s="13"/>
      <c r="AJ1353" s="13"/>
      <c r="AK1353" s="13"/>
    </row>
    <row r="1354" spans="5:37" thickTop="1" thickBot="1">
      <c r="E1354" s="17" t="s">
        <v>24</v>
      </c>
      <c r="F1354" s="18"/>
      <c r="G1354" s="19"/>
      <c r="H1354" s="18"/>
      <c r="I1354" s="20"/>
      <c r="J1354" s="21"/>
      <c r="K1354" s="20"/>
      <c r="L1354" s="35"/>
      <c r="M1354" s="16"/>
      <c r="N1354" s="35"/>
      <c r="O1354" s="34"/>
      <c r="Q1354">
        <f t="shared" si="79"/>
        <v>0</v>
      </c>
      <c r="T1354" s="26" t="s">
        <v>26</v>
      </c>
      <c r="W1354">
        <f t="shared" si="80"/>
        <v>0</v>
      </c>
      <c r="Y1354" s="13"/>
      <c r="Z1354" s="13"/>
      <c r="AA1354" s="13"/>
      <c r="AB1354" s="13"/>
      <c r="AC1354" s="13"/>
      <c r="AD1354" s="13"/>
      <c r="AE1354" s="13"/>
      <c r="AF1354" s="13"/>
      <c r="AG1354" s="13"/>
      <c r="AH1354" s="13"/>
      <c r="AI1354" s="13"/>
      <c r="AJ1354" s="13"/>
      <c r="AK1354" s="13"/>
    </row>
    <row r="1355" spans="5:37" thickTop="1" thickBot="1">
      <c r="E1355" s="17" t="s">
        <v>24</v>
      </c>
      <c r="F1355" s="18"/>
      <c r="G1355" s="19"/>
      <c r="H1355" s="18"/>
      <c r="I1355" s="20"/>
      <c r="J1355" s="21"/>
      <c r="K1355" s="20"/>
      <c r="L1355" s="35"/>
      <c r="M1355" s="16"/>
      <c r="N1355" s="35"/>
      <c r="O1355" s="34"/>
      <c r="Q1355">
        <f t="shared" si="79"/>
        <v>0</v>
      </c>
      <c r="T1355" s="26" t="s">
        <v>26</v>
      </c>
      <c r="W1355">
        <f t="shared" si="80"/>
        <v>0</v>
      </c>
      <c r="Y1355" s="13"/>
      <c r="Z1355" s="13"/>
      <c r="AA1355" s="13"/>
      <c r="AB1355" s="13"/>
      <c r="AC1355" s="13"/>
      <c r="AD1355" s="13"/>
      <c r="AE1355" s="13"/>
      <c r="AF1355" s="13"/>
      <c r="AG1355" s="13"/>
      <c r="AH1355" s="13"/>
      <c r="AI1355" s="13"/>
      <c r="AJ1355" s="13"/>
      <c r="AK1355" s="13"/>
    </row>
    <row r="1356" spans="5:37" thickTop="1" thickBot="1">
      <c r="E1356" s="17" t="s">
        <v>24</v>
      </c>
      <c r="F1356" s="18"/>
      <c r="G1356" s="19"/>
      <c r="H1356" s="18"/>
      <c r="I1356" s="20"/>
      <c r="J1356" s="21"/>
      <c r="K1356" s="20"/>
      <c r="L1356" s="35"/>
      <c r="M1356" s="16"/>
      <c r="N1356" s="35"/>
      <c r="O1356" s="34"/>
      <c r="Q1356">
        <f t="shared" si="79"/>
        <v>0</v>
      </c>
      <c r="T1356" s="26" t="s">
        <v>26</v>
      </c>
      <c r="W1356">
        <f t="shared" si="80"/>
        <v>0</v>
      </c>
      <c r="Y1356" s="13"/>
      <c r="Z1356" s="13"/>
      <c r="AA1356" s="13"/>
      <c r="AB1356" s="13"/>
      <c r="AC1356" s="13"/>
      <c r="AD1356" s="13"/>
      <c r="AE1356" s="13"/>
      <c r="AF1356" s="13"/>
      <c r="AG1356" s="13"/>
      <c r="AH1356" s="13"/>
      <c r="AI1356" s="13"/>
      <c r="AJ1356" s="13"/>
      <c r="AK1356" s="13"/>
    </row>
    <row r="1357" spans="5:37" thickTop="1" thickBot="1">
      <c r="E1357" s="17" t="s">
        <v>24</v>
      </c>
      <c r="F1357" s="18"/>
      <c r="G1357" s="19"/>
      <c r="H1357" s="18"/>
      <c r="I1357" s="20"/>
      <c r="J1357" s="21"/>
      <c r="K1357" s="20"/>
      <c r="L1357" s="35"/>
      <c r="M1357" s="16"/>
      <c r="N1357" s="35"/>
      <c r="O1357" s="34"/>
      <c r="Q1357">
        <f t="shared" si="79"/>
        <v>0</v>
      </c>
      <c r="T1357" s="26" t="s">
        <v>26</v>
      </c>
      <c r="W1357">
        <f t="shared" si="80"/>
        <v>0</v>
      </c>
      <c r="Y1357" s="13"/>
      <c r="Z1357" s="13"/>
      <c r="AA1357" s="13"/>
      <c r="AB1357" s="13"/>
      <c r="AC1357" s="13"/>
      <c r="AD1357" s="13"/>
      <c r="AE1357" s="13"/>
      <c r="AF1357" s="13"/>
      <c r="AG1357" s="13"/>
      <c r="AH1357" s="13"/>
      <c r="AI1357" s="13"/>
      <c r="AJ1357" s="13"/>
      <c r="AK1357" s="13"/>
    </row>
    <row r="1358" spans="5:37" thickTop="1" thickBot="1">
      <c r="E1358" s="17" t="s">
        <v>24</v>
      </c>
      <c r="F1358" s="18"/>
      <c r="G1358" s="19"/>
      <c r="H1358" s="18"/>
      <c r="I1358" s="20"/>
      <c r="J1358" s="21"/>
      <c r="K1358" s="20"/>
      <c r="L1358" s="35"/>
      <c r="M1358" s="16"/>
      <c r="N1358" s="35"/>
      <c r="O1358" s="34"/>
      <c r="Q1358">
        <f t="shared" si="79"/>
        <v>0</v>
      </c>
      <c r="T1358" s="26" t="s">
        <v>26</v>
      </c>
      <c r="W1358">
        <f t="shared" si="80"/>
        <v>0</v>
      </c>
      <c r="Y1358" s="13"/>
      <c r="Z1358" s="13"/>
      <c r="AA1358" s="13"/>
      <c r="AB1358" s="13"/>
      <c r="AC1358" s="13"/>
      <c r="AD1358" s="13"/>
      <c r="AE1358" s="13"/>
      <c r="AF1358" s="13"/>
      <c r="AG1358" s="13"/>
      <c r="AH1358" s="13"/>
      <c r="AI1358" s="13"/>
      <c r="AJ1358" s="13"/>
      <c r="AK1358" s="13"/>
    </row>
    <row r="1359" spans="5:37" thickTop="1" thickBot="1">
      <c r="E1359" s="17" t="s">
        <v>24</v>
      </c>
      <c r="F1359" s="18"/>
      <c r="G1359" s="19"/>
      <c r="H1359" s="18"/>
      <c r="I1359" s="20"/>
      <c r="J1359" s="21"/>
      <c r="K1359" s="20"/>
      <c r="L1359" s="35"/>
      <c r="M1359" s="16"/>
      <c r="N1359" s="35"/>
      <c r="O1359" s="34"/>
      <c r="Q1359">
        <f t="shared" si="79"/>
        <v>0</v>
      </c>
      <c r="T1359" s="26" t="s">
        <v>26</v>
      </c>
      <c r="W1359">
        <f t="shared" si="80"/>
        <v>0</v>
      </c>
      <c r="Y1359" s="13"/>
      <c r="Z1359" s="13"/>
      <c r="AA1359" s="13"/>
      <c r="AB1359" s="13"/>
      <c r="AC1359" s="13"/>
      <c r="AD1359" s="13"/>
      <c r="AE1359" s="13"/>
      <c r="AF1359" s="13"/>
      <c r="AG1359" s="13"/>
      <c r="AH1359" s="13"/>
      <c r="AI1359" s="13"/>
      <c r="AJ1359" s="13"/>
      <c r="AK1359" s="13"/>
    </row>
    <row r="1360" spans="5:37" thickTop="1" thickBot="1">
      <c r="E1360" s="17" t="s">
        <v>24</v>
      </c>
      <c r="F1360" s="18"/>
      <c r="G1360" s="19"/>
      <c r="H1360" s="18"/>
      <c r="I1360" s="20"/>
      <c r="J1360" s="21"/>
      <c r="K1360" s="20"/>
      <c r="L1360" s="35"/>
      <c r="M1360" s="16"/>
      <c r="N1360" s="35"/>
      <c r="O1360" s="34"/>
      <c r="Q1360">
        <f t="shared" si="79"/>
        <v>0</v>
      </c>
      <c r="T1360" s="26" t="s">
        <v>26</v>
      </c>
      <c r="W1360">
        <f t="shared" si="80"/>
        <v>0</v>
      </c>
      <c r="Y1360" s="13"/>
      <c r="Z1360" s="13"/>
      <c r="AA1360" s="13"/>
      <c r="AB1360" s="13"/>
      <c r="AC1360" s="13"/>
      <c r="AD1360" s="13"/>
      <c r="AE1360" s="13"/>
      <c r="AF1360" s="13"/>
      <c r="AG1360" s="13"/>
      <c r="AH1360" s="13"/>
      <c r="AI1360" s="13"/>
      <c r="AJ1360" s="13"/>
      <c r="AK1360" s="13"/>
    </row>
    <row r="1361" spans="5:37" thickTop="1" thickBot="1">
      <c r="E1361" s="17" t="s">
        <v>24</v>
      </c>
      <c r="F1361" s="18"/>
      <c r="G1361" s="19"/>
      <c r="H1361" s="18"/>
      <c r="I1361" s="20"/>
      <c r="J1361" s="21"/>
      <c r="K1361" s="20"/>
      <c r="L1361" s="35"/>
      <c r="M1361" s="16"/>
      <c r="N1361" s="35"/>
      <c r="O1361" s="34"/>
      <c r="Q1361">
        <f t="shared" si="79"/>
        <v>0</v>
      </c>
      <c r="T1361" s="26" t="s">
        <v>26</v>
      </c>
      <c r="W1361">
        <f t="shared" si="80"/>
        <v>0</v>
      </c>
      <c r="Y1361" s="13"/>
      <c r="Z1361" s="13"/>
      <c r="AA1361" s="13"/>
      <c r="AB1361" s="13"/>
      <c r="AC1361" s="13"/>
      <c r="AD1361" s="13"/>
      <c r="AE1361" s="13"/>
      <c r="AF1361" s="13"/>
      <c r="AG1361" s="13"/>
      <c r="AH1361" s="13"/>
      <c r="AI1361" s="13"/>
      <c r="AJ1361" s="13"/>
      <c r="AK1361" s="13"/>
    </row>
    <row r="1362" spans="5:37" thickTop="1" thickBot="1">
      <c r="E1362" s="17" t="s">
        <v>24</v>
      </c>
      <c r="F1362" s="18"/>
      <c r="G1362" s="19"/>
      <c r="H1362" s="18"/>
      <c r="I1362" s="20"/>
      <c r="J1362" s="21"/>
      <c r="K1362" s="20"/>
      <c r="L1362" s="35"/>
      <c r="M1362" s="16"/>
      <c r="N1362" s="35"/>
      <c r="O1362" s="34"/>
      <c r="Q1362">
        <f t="shared" si="79"/>
        <v>0</v>
      </c>
      <c r="T1362" s="26" t="s">
        <v>26</v>
      </c>
      <c r="W1362">
        <f t="shared" si="80"/>
        <v>0</v>
      </c>
      <c r="Y1362" s="13"/>
      <c r="Z1362" s="13"/>
      <c r="AA1362" s="13"/>
      <c r="AB1362" s="13"/>
      <c r="AC1362" s="13"/>
      <c r="AD1362" s="13"/>
      <c r="AE1362" s="13"/>
      <c r="AF1362" s="13"/>
      <c r="AG1362" s="13"/>
      <c r="AH1362" s="13"/>
      <c r="AI1362" s="13"/>
      <c r="AJ1362" s="13"/>
      <c r="AK1362" s="13"/>
    </row>
    <row r="1363" spans="5:37" thickTop="1" thickBot="1">
      <c r="E1363" s="17" t="s">
        <v>24</v>
      </c>
      <c r="F1363" s="18"/>
      <c r="G1363" s="19"/>
      <c r="H1363" s="18"/>
      <c r="I1363" s="20"/>
      <c r="J1363" s="21"/>
      <c r="K1363" s="20"/>
      <c r="L1363" s="35"/>
      <c r="M1363" s="16"/>
      <c r="N1363" s="35"/>
      <c r="O1363" s="34"/>
      <c r="Q1363">
        <f t="shared" si="79"/>
        <v>0</v>
      </c>
      <c r="T1363" s="26" t="s">
        <v>26</v>
      </c>
      <c r="W1363">
        <f t="shared" si="80"/>
        <v>0</v>
      </c>
      <c r="Y1363" s="13"/>
      <c r="Z1363" s="13"/>
      <c r="AA1363" s="13"/>
      <c r="AB1363" s="13"/>
      <c r="AC1363" s="13"/>
      <c r="AD1363" s="13"/>
      <c r="AE1363" s="13"/>
      <c r="AF1363" s="13"/>
      <c r="AG1363" s="13"/>
      <c r="AH1363" s="13"/>
      <c r="AI1363" s="13"/>
      <c r="AJ1363" s="13"/>
      <c r="AK1363" s="13"/>
    </row>
    <row r="1364" spans="5:37" thickTop="1" thickBot="1">
      <c r="E1364" s="17" t="s">
        <v>24</v>
      </c>
      <c r="F1364" s="18"/>
      <c r="G1364" s="19"/>
      <c r="H1364" s="18"/>
      <c r="I1364" s="20"/>
      <c r="J1364" s="21"/>
      <c r="K1364" s="20"/>
      <c r="L1364" s="35"/>
      <c r="M1364" s="16"/>
      <c r="N1364" s="35"/>
      <c r="O1364" s="34"/>
      <c r="Q1364">
        <f t="shared" si="79"/>
        <v>0</v>
      </c>
      <c r="T1364" s="26" t="s">
        <v>26</v>
      </c>
      <c r="W1364">
        <f t="shared" si="80"/>
        <v>0</v>
      </c>
      <c r="Y1364" s="13"/>
      <c r="Z1364" s="13"/>
      <c r="AA1364" s="13"/>
      <c r="AB1364" s="13"/>
      <c r="AC1364" s="13"/>
      <c r="AD1364" s="13"/>
      <c r="AE1364" s="13"/>
      <c r="AF1364" s="13"/>
      <c r="AG1364" s="13"/>
      <c r="AH1364" s="13"/>
      <c r="AI1364" s="13"/>
      <c r="AJ1364" s="13"/>
      <c r="AK1364" s="13"/>
    </row>
    <row r="1365" spans="5:37" thickTop="1" thickBot="1">
      <c r="E1365" s="17" t="s">
        <v>24</v>
      </c>
      <c r="F1365" s="18"/>
      <c r="G1365" s="19"/>
      <c r="H1365" s="18"/>
      <c r="I1365" s="20"/>
      <c r="J1365" s="21"/>
      <c r="K1365" s="20"/>
      <c r="L1365" s="35"/>
      <c r="M1365" s="16"/>
      <c r="N1365" s="35"/>
      <c r="O1365" s="34"/>
      <c r="Q1365">
        <f t="shared" si="79"/>
        <v>0</v>
      </c>
      <c r="T1365" s="26" t="s">
        <v>26</v>
      </c>
      <c r="W1365">
        <f t="shared" si="80"/>
        <v>0</v>
      </c>
      <c r="Y1365" s="13"/>
      <c r="Z1365" s="13"/>
      <c r="AA1365" s="13"/>
      <c r="AB1365" s="13"/>
      <c r="AC1365" s="13"/>
      <c r="AD1365" s="13"/>
      <c r="AE1365" s="13"/>
      <c r="AF1365" s="13"/>
      <c r="AG1365" s="13"/>
      <c r="AH1365" s="13"/>
      <c r="AI1365" s="13"/>
      <c r="AJ1365" s="13"/>
      <c r="AK1365" s="13"/>
    </row>
    <row r="1366" spans="5:37" thickTop="1" thickBot="1">
      <c r="E1366" s="17" t="s">
        <v>24</v>
      </c>
      <c r="F1366" s="18"/>
      <c r="G1366" s="19"/>
      <c r="H1366" s="18"/>
      <c r="I1366" s="20"/>
      <c r="J1366" s="21"/>
      <c r="K1366" s="20"/>
      <c r="L1366" s="35"/>
      <c r="M1366" s="16"/>
      <c r="N1366" s="35"/>
      <c r="O1366" s="34"/>
      <c r="Q1366">
        <f t="shared" si="79"/>
        <v>0</v>
      </c>
      <c r="T1366" s="26" t="s">
        <v>26</v>
      </c>
      <c r="W1366">
        <f t="shared" si="80"/>
        <v>0</v>
      </c>
      <c r="Y1366" s="13"/>
      <c r="Z1366" s="13"/>
      <c r="AA1366" s="13"/>
      <c r="AB1366" s="13"/>
      <c r="AC1366" s="13"/>
      <c r="AD1366" s="13"/>
      <c r="AE1366" s="13"/>
      <c r="AF1366" s="13"/>
      <c r="AG1366" s="13"/>
      <c r="AH1366" s="13"/>
      <c r="AI1366" s="13"/>
      <c r="AJ1366" s="13"/>
      <c r="AK1366" s="13"/>
    </row>
    <row r="1367" spans="5:37" thickTop="1" thickBot="1">
      <c r="E1367" s="17" t="s">
        <v>24</v>
      </c>
      <c r="F1367" s="18"/>
      <c r="G1367" s="19"/>
      <c r="H1367" s="18"/>
      <c r="I1367" s="20"/>
      <c r="J1367" s="21"/>
      <c r="K1367" s="20"/>
      <c r="L1367" s="35"/>
      <c r="M1367" s="16"/>
      <c r="N1367" s="35"/>
      <c r="O1367" s="34"/>
      <c r="Q1367">
        <f t="shared" si="79"/>
        <v>0</v>
      </c>
      <c r="T1367" s="26" t="s">
        <v>26</v>
      </c>
      <c r="W1367">
        <f t="shared" si="80"/>
        <v>0</v>
      </c>
      <c r="Y1367" s="13"/>
      <c r="Z1367" s="13"/>
      <c r="AA1367" s="13"/>
      <c r="AB1367" s="13"/>
      <c r="AC1367" s="13"/>
      <c r="AD1367" s="13"/>
      <c r="AE1367" s="13"/>
      <c r="AF1367" s="13"/>
      <c r="AG1367" s="13"/>
      <c r="AH1367" s="13"/>
      <c r="AI1367" s="13"/>
      <c r="AJ1367" s="13"/>
      <c r="AK1367" s="13"/>
    </row>
    <row r="1368" spans="5:37" thickTop="1" thickBot="1">
      <c r="E1368" s="17" t="s">
        <v>24</v>
      </c>
      <c r="F1368" s="18"/>
      <c r="G1368" s="19"/>
      <c r="H1368" s="18"/>
      <c r="I1368" s="20"/>
      <c r="J1368" s="21"/>
      <c r="K1368" s="20"/>
      <c r="L1368" s="35"/>
      <c r="M1368" s="16"/>
      <c r="N1368" s="35"/>
      <c r="O1368" s="34"/>
      <c r="Q1368">
        <f t="shared" si="79"/>
        <v>0</v>
      </c>
      <c r="T1368" s="26" t="s">
        <v>26</v>
      </c>
      <c r="W1368">
        <f t="shared" si="80"/>
        <v>0</v>
      </c>
      <c r="Y1368" s="13"/>
      <c r="Z1368" s="13"/>
      <c r="AA1368" s="13"/>
      <c r="AB1368" s="13"/>
      <c r="AC1368" s="13"/>
      <c r="AD1368" s="13"/>
      <c r="AE1368" s="13"/>
      <c r="AF1368" s="13"/>
      <c r="AG1368" s="13"/>
      <c r="AH1368" s="13"/>
      <c r="AI1368" s="13"/>
      <c r="AJ1368" s="13"/>
      <c r="AK1368" s="13"/>
    </row>
    <row r="1369" spans="5:37" thickTop="1" thickBot="1">
      <c r="E1369" s="17" t="s">
        <v>24</v>
      </c>
      <c r="F1369" s="18"/>
      <c r="G1369" s="19"/>
      <c r="H1369" s="18"/>
      <c r="I1369" s="20"/>
      <c r="J1369" s="21"/>
      <c r="K1369" s="20"/>
      <c r="L1369" s="35"/>
      <c r="M1369" s="16"/>
      <c r="N1369" s="35"/>
      <c r="O1369" s="34"/>
      <c r="Q1369">
        <f t="shared" si="79"/>
        <v>0</v>
      </c>
      <c r="T1369" s="26" t="s">
        <v>26</v>
      </c>
      <c r="W1369">
        <f t="shared" si="80"/>
        <v>0</v>
      </c>
      <c r="Y1369" s="13"/>
      <c r="Z1369" s="13"/>
      <c r="AA1369" s="13"/>
      <c r="AB1369" s="13"/>
      <c r="AC1369" s="13"/>
      <c r="AD1369" s="13"/>
      <c r="AE1369" s="13"/>
      <c r="AF1369" s="13"/>
      <c r="AG1369" s="13"/>
      <c r="AH1369" s="13"/>
      <c r="AI1369" s="13"/>
      <c r="AJ1369" s="13"/>
      <c r="AK1369" s="13"/>
    </row>
    <row r="1370" spans="5:37" thickTop="1" thickBot="1">
      <c r="E1370" s="17" t="s">
        <v>24</v>
      </c>
      <c r="F1370" s="18"/>
      <c r="G1370" s="19"/>
      <c r="H1370" s="18"/>
      <c r="I1370" s="20"/>
      <c r="J1370" s="21"/>
      <c r="K1370" s="20"/>
      <c r="L1370" s="35"/>
      <c r="M1370" s="16"/>
      <c r="N1370" s="35"/>
      <c r="O1370" s="34"/>
      <c r="Q1370">
        <f t="shared" si="79"/>
        <v>0</v>
      </c>
      <c r="T1370" s="26" t="s">
        <v>26</v>
      </c>
      <c r="W1370">
        <f t="shared" si="80"/>
        <v>0</v>
      </c>
      <c r="Y1370" s="13"/>
      <c r="Z1370" s="13"/>
      <c r="AA1370" s="13"/>
      <c r="AB1370" s="13"/>
      <c r="AC1370" s="13"/>
      <c r="AD1370" s="13"/>
      <c r="AE1370" s="13"/>
      <c r="AF1370" s="13"/>
      <c r="AG1370" s="13"/>
      <c r="AH1370" s="13"/>
      <c r="AI1370" s="13"/>
      <c r="AJ1370" s="13"/>
      <c r="AK1370" s="13"/>
    </row>
    <row r="1371" spans="5:37" thickTop="1" thickBot="1">
      <c r="E1371" s="17" t="s">
        <v>24</v>
      </c>
      <c r="F1371" s="18"/>
      <c r="G1371" s="19"/>
      <c r="H1371" s="18"/>
      <c r="I1371" s="20"/>
      <c r="J1371" s="21"/>
      <c r="K1371" s="20"/>
      <c r="L1371" s="35"/>
      <c r="M1371" s="16"/>
      <c r="N1371" s="35"/>
      <c r="O1371" s="34"/>
      <c r="Q1371">
        <f t="shared" si="79"/>
        <v>0</v>
      </c>
      <c r="T1371" s="26" t="s">
        <v>26</v>
      </c>
      <c r="W1371">
        <f t="shared" si="80"/>
        <v>0</v>
      </c>
      <c r="Y1371" s="13"/>
      <c r="Z1371" s="13"/>
      <c r="AA1371" s="13"/>
      <c r="AB1371" s="13"/>
      <c r="AC1371" s="13"/>
      <c r="AD1371" s="13"/>
      <c r="AE1371" s="13"/>
      <c r="AF1371" s="13"/>
      <c r="AG1371" s="13"/>
      <c r="AH1371" s="13"/>
      <c r="AI1371" s="13"/>
      <c r="AJ1371" s="13"/>
      <c r="AK1371" s="13"/>
    </row>
    <row r="1372" spans="5:37" thickTop="1" thickBot="1">
      <c r="E1372" s="17" t="s">
        <v>24</v>
      </c>
      <c r="F1372" s="18"/>
      <c r="G1372" s="19"/>
      <c r="H1372" s="18"/>
      <c r="I1372" s="20"/>
      <c r="J1372" s="21"/>
      <c r="K1372" s="20"/>
      <c r="L1372" s="35"/>
      <c r="M1372" s="16"/>
      <c r="N1372" s="35"/>
      <c r="O1372" s="34"/>
      <c r="Q1372">
        <f t="shared" si="79"/>
        <v>0</v>
      </c>
      <c r="T1372" s="26" t="s">
        <v>26</v>
      </c>
      <c r="W1372">
        <f t="shared" si="80"/>
        <v>0</v>
      </c>
      <c r="Y1372" s="13"/>
      <c r="Z1372" s="13"/>
      <c r="AA1372" s="13"/>
      <c r="AB1372" s="13"/>
      <c r="AC1372" s="13"/>
      <c r="AD1372" s="13"/>
      <c r="AE1372" s="13"/>
      <c r="AF1372" s="13"/>
      <c r="AG1372" s="13"/>
      <c r="AH1372" s="13"/>
      <c r="AI1372" s="13"/>
      <c r="AJ1372" s="13"/>
      <c r="AK1372" s="13"/>
    </row>
    <row r="1373" spans="5:37" thickTop="1" thickBot="1">
      <c r="E1373" s="17" t="s">
        <v>24</v>
      </c>
      <c r="F1373" s="18"/>
      <c r="G1373" s="19"/>
      <c r="H1373" s="18"/>
      <c r="I1373" s="20"/>
      <c r="J1373" s="21"/>
      <c r="K1373" s="20"/>
      <c r="L1373" s="35"/>
      <c r="M1373" s="16"/>
      <c r="N1373" s="35"/>
      <c r="O1373" s="34"/>
      <c r="Q1373">
        <f t="shared" si="79"/>
        <v>0</v>
      </c>
      <c r="T1373" s="26" t="s">
        <v>26</v>
      </c>
      <c r="W1373">
        <f t="shared" si="80"/>
        <v>0</v>
      </c>
      <c r="Y1373" s="13"/>
      <c r="Z1373" s="13"/>
      <c r="AA1373" s="13"/>
      <c r="AB1373" s="13"/>
      <c r="AC1373" s="13"/>
      <c r="AD1373" s="13"/>
      <c r="AE1373" s="13"/>
      <c r="AF1373" s="13"/>
      <c r="AG1373" s="13"/>
      <c r="AH1373" s="13"/>
      <c r="AI1373" s="13"/>
      <c r="AJ1373" s="13"/>
      <c r="AK1373" s="13"/>
    </row>
    <row r="1374" spans="5:37" thickTop="1" thickBot="1">
      <c r="E1374" s="17" t="s">
        <v>24</v>
      </c>
      <c r="F1374" s="18"/>
      <c r="G1374" s="19"/>
      <c r="H1374" s="18"/>
      <c r="I1374" s="20"/>
      <c r="J1374" s="21"/>
      <c r="K1374" s="20"/>
      <c r="L1374" s="35"/>
      <c r="M1374" s="16"/>
      <c r="N1374" s="35"/>
      <c r="O1374" s="34"/>
      <c r="Q1374">
        <f t="shared" si="79"/>
        <v>0</v>
      </c>
      <c r="T1374" s="26" t="s">
        <v>26</v>
      </c>
      <c r="W1374">
        <f t="shared" si="80"/>
        <v>0</v>
      </c>
      <c r="Y1374" s="13"/>
      <c r="Z1374" s="13"/>
      <c r="AA1374" s="13"/>
      <c r="AB1374" s="13"/>
      <c r="AC1374" s="13"/>
      <c r="AD1374" s="13"/>
      <c r="AE1374" s="13"/>
      <c r="AF1374" s="13"/>
      <c r="AG1374" s="13"/>
      <c r="AH1374" s="13"/>
      <c r="AI1374" s="13"/>
      <c r="AJ1374" s="13"/>
      <c r="AK1374" s="13"/>
    </row>
    <row r="1375" spans="5:37" thickTop="1" thickBot="1">
      <c r="E1375" s="17" t="s">
        <v>24</v>
      </c>
      <c r="F1375" s="18"/>
      <c r="G1375" s="19"/>
      <c r="H1375" s="18"/>
      <c r="I1375" s="20"/>
      <c r="J1375" s="21"/>
      <c r="K1375" s="20"/>
      <c r="L1375" s="35"/>
      <c r="M1375" s="16"/>
      <c r="N1375" s="35"/>
      <c r="O1375" s="34"/>
      <c r="Q1375">
        <f t="shared" si="79"/>
        <v>0</v>
      </c>
      <c r="T1375" s="26" t="s">
        <v>26</v>
      </c>
      <c r="W1375">
        <f t="shared" si="80"/>
        <v>0</v>
      </c>
      <c r="Y1375" s="13"/>
      <c r="Z1375" s="13"/>
      <c r="AA1375" s="13"/>
      <c r="AB1375" s="13"/>
      <c r="AC1375" s="13"/>
      <c r="AD1375" s="13"/>
      <c r="AE1375" s="13"/>
      <c r="AF1375" s="13"/>
      <c r="AG1375" s="13"/>
      <c r="AH1375" s="13"/>
      <c r="AI1375" s="13"/>
      <c r="AJ1375" s="13"/>
      <c r="AK1375" s="13"/>
    </row>
    <row r="1376" spans="5:37" thickTop="1" thickBot="1">
      <c r="E1376" s="17" t="s">
        <v>24</v>
      </c>
      <c r="F1376" s="18"/>
      <c r="G1376" s="19"/>
      <c r="H1376" s="18"/>
      <c r="I1376" s="20"/>
      <c r="J1376" s="21"/>
      <c r="K1376" s="20"/>
      <c r="L1376" s="35"/>
      <c r="M1376" s="16"/>
      <c r="N1376" s="35"/>
      <c r="O1376" s="34"/>
      <c r="Q1376">
        <f t="shared" si="79"/>
        <v>0</v>
      </c>
      <c r="T1376" s="26" t="s">
        <v>26</v>
      </c>
      <c r="W1376">
        <f t="shared" si="80"/>
        <v>0</v>
      </c>
      <c r="Y1376" s="13"/>
      <c r="Z1376" s="13"/>
      <c r="AA1376" s="13"/>
      <c r="AB1376" s="13"/>
      <c r="AC1376" s="13"/>
      <c r="AD1376" s="13"/>
      <c r="AE1376" s="13"/>
      <c r="AF1376" s="13"/>
      <c r="AG1376" s="13"/>
      <c r="AH1376" s="13"/>
      <c r="AI1376" s="13"/>
      <c r="AJ1376" s="13"/>
      <c r="AK1376" s="13"/>
    </row>
    <row r="1377" spans="5:37" thickTop="1" thickBot="1">
      <c r="E1377" s="17" t="s">
        <v>24</v>
      </c>
      <c r="F1377" s="18"/>
      <c r="G1377" s="19"/>
      <c r="H1377" s="18"/>
      <c r="I1377" s="20"/>
      <c r="J1377" s="21"/>
      <c r="K1377" s="20"/>
      <c r="L1377" s="35"/>
      <c r="M1377" s="16"/>
      <c r="N1377" s="35"/>
      <c r="O1377" s="34"/>
      <c r="Q1377">
        <f t="shared" si="79"/>
        <v>0</v>
      </c>
      <c r="T1377" s="26" t="s">
        <v>26</v>
      </c>
      <c r="W1377">
        <f t="shared" si="80"/>
        <v>0</v>
      </c>
      <c r="Y1377" s="13"/>
      <c r="Z1377" s="13"/>
      <c r="AA1377" s="13"/>
      <c r="AB1377" s="13"/>
      <c r="AC1377" s="13"/>
      <c r="AD1377" s="13"/>
      <c r="AE1377" s="13"/>
      <c r="AF1377" s="13"/>
      <c r="AG1377" s="13"/>
      <c r="AH1377" s="13"/>
      <c r="AI1377" s="13"/>
      <c r="AJ1377" s="13"/>
      <c r="AK1377" s="13"/>
    </row>
    <row r="1378" spans="5:37" thickTop="1" thickBot="1">
      <c r="E1378" s="17" t="s">
        <v>24</v>
      </c>
      <c r="F1378" s="18"/>
      <c r="G1378" s="19"/>
      <c r="H1378" s="18"/>
      <c r="I1378" s="20"/>
      <c r="J1378" s="21"/>
      <c r="K1378" s="20"/>
      <c r="L1378" s="35"/>
      <c r="M1378" s="16"/>
      <c r="N1378" s="35"/>
      <c r="O1378" s="34"/>
      <c r="Q1378">
        <f t="shared" si="79"/>
        <v>0</v>
      </c>
      <c r="T1378" s="26" t="s">
        <v>26</v>
      </c>
      <c r="W1378">
        <f t="shared" si="80"/>
        <v>0</v>
      </c>
      <c r="Y1378" s="13"/>
      <c r="Z1378" s="13"/>
      <c r="AA1378" s="13"/>
      <c r="AB1378" s="13"/>
      <c r="AC1378" s="13"/>
      <c r="AD1378" s="13"/>
      <c r="AE1378" s="13"/>
      <c r="AF1378" s="13"/>
      <c r="AG1378" s="13"/>
      <c r="AH1378" s="13"/>
      <c r="AI1378" s="13"/>
      <c r="AJ1378" s="13"/>
      <c r="AK1378" s="13"/>
    </row>
    <row r="1379" spans="5:37" thickTop="1" thickBot="1">
      <c r="E1379" s="17" t="s">
        <v>24</v>
      </c>
      <c r="F1379" s="18"/>
      <c r="G1379" s="19"/>
      <c r="H1379" s="18"/>
      <c r="I1379" s="20"/>
      <c r="J1379" s="21"/>
      <c r="K1379" s="20"/>
      <c r="L1379" s="35"/>
      <c r="M1379" s="16"/>
      <c r="N1379" s="35"/>
      <c r="O1379" s="34"/>
      <c r="Q1379">
        <f t="shared" si="79"/>
        <v>0</v>
      </c>
      <c r="T1379" s="26" t="s">
        <v>26</v>
      </c>
      <c r="W1379">
        <f t="shared" si="80"/>
        <v>0</v>
      </c>
      <c r="Y1379" s="13"/>
      <c r="Z1379" s="13"/>
      <c r="AA1379" s="13"/>
      <c r="AB1379" s="13"/>
      <c r="AC1379" s="13"/>
      <c r="AD1379" s="13"/>
      <c r="AE1379" s="13"/>
      <c r="AF1379" s="13"/>
      <c r="AG1379" s="13"/>
      <c r="AH1379" s="13"/>
      <c r="AI1379" s="13"/>
      <c r="AJ1379" s="13"/>
      <c r="AK1379" s="13"/>
    </row>
    <row r="1380" spans="5:37" thickTop="1" thickBot="1">
      <c r="E1380" s="17" t="s">
        <v>24</v>
      </c>
      <c r="F1380" s="18"/>
      <c r="G1380" s="19"/>
      <c r="H1380" s="18"/>
      <c r="I1380" s="20"/>
      <c r="J1380" s="21"/>
      <c r="K1380" s="20"/>
      <c r="L1380" s="35"/>
      <c r="M1380" s="16"/>
      <c r="N1380" s="35"/>
      <c r="O1380" s="34"/>
      <c r="Q1380">
        <f t="shared" si="79"/>
        <v>0</v>
      </c>
      <c r="T1380" s="26" t="s">
        <v>26</v>
      </c>
      <c r="W1380">
        <f t="shared" si="80"/>
        <v>0</v>
      </c>
      <c r="Y1380" s="13"/>
      <c r="Z1380" s="13"/>
      <c r="AA1380" s="13"/>
      <c r="AB1380" s="13"/>
      <c r="AC1380" s="13"/>
      <c r="AD1380" s="13"/>
      <c r="AE1380" s="13"/>
      <c r="AF1380" s="13"/>
      <c r="AG1380" s="13"/>
      <c r="AH1380" s="13"/>
      <c r="AI1380" s="13"/>
      <c r="AJ1380" s="13"/>
      <c r="AK1380" s="13"/>
    </row>
    <row r="1381" spans="5:37" thickTop="1" thickBot="1">
      <c r="E1381" s="17" t="s">
        <v>24</v>
      </c>
      <c r="F1381" s="18"/>
      <c r="G1381" s="19"/>
      <c r="H1381" s="18"/>
      <c r="I1381" s="20"/>
      <c r="J1381" s="21"/>
      <c r="K1381" s="20"/>
      <c r="L1381" s="35"/>
      <c r="M1381" s="16"/>
      <c r="N1381" s="35"/>
      <c r="O1381" s="34"/>
      <c r="Q1381">
        <f t="shared" si="79"/>
        <v>0</v>
      </c>
      <c r="T1381" s="26" t="s">
        <v>26</v>
      </c>
      <c r="W1381">
        <f t="shared" si="80"/>
        <v>0</v>
      </c>
      <c r="Y1381" s="13"/>
      <c r="Z1381" s="13"/>
      <c r="AA1381" s="13"/>
      <c r="AB1381" s="13"/>
      <c r="AC1381" s="13"/>
      <c r="AD1381" s="13"/>
      <c r="AE1381" s="13"/>
      <c r="AF1381" s="13"/>
      <c r="AG1381" s="13"/>
      <c r="AH1381" s="13"/>
      <c r="AI1381" s="13"/>
      <c r="AJ1381" s="13"/>
      <c r="AK1381" s="13"/>
    </row>
    <row r="1382" spans="5:37" thickTop="1" thickBot="1">
      <c r="E1382" s="17" t="s">
        <v>24</v>
      </c>
      <c r="F1382" s="18"/>
      <c r="G1382" s="19"/>
      <c r="H1382" s="18"/>
      <c r="I1382" s="20"/>
      <c r="J1382" s="21"/>
      <c r="K1382" s="20"/>
      <c r="L1382" s="35"/>
      <c r="M1382" s="16"/>
      <c r="N1382" s="35"/>
      <c r="O1382" s="34"/>
      <c r="Q1382">
        <f t="shared" si="79"/>
        <v>0</v>
      </c>
      <c r="T1382" s="26" t="s">
        <v>26</v>
      </c>
      <c r="W1382">
        <f t="shared" si="80"/>
        <v>0</v>
      </c>
      <c r="Y1382" s="13"/>
      <c r="Z1382" s="13"/>
      <c r="AA1382" s="13"/>
      <c r="AB1382" s="13"/>
      <c r="AC1382" s="13"/>
      <c r="AD1382" s="13"/>
      <c r="AE1382" s="13"/>
      <c r="AF1382" s="13"/>
      <c r="AG1382" s="13"/>
      <c r="AH1382" s="13"/>
      <c r="AI1382" s="13"/>
      <c r="AJ1382" s="13"/>
      <c r="AK1382" s="13"/>
    </row>
    <row r="1383" spans="5:37" thickTop="1" thickBot="1">
      <c r="E1383" s="17" t="s">
        <v>24</v>
      </c>
      <c r="F1383" s="18"/>
      <c r="G1383" s="19"/>
      <c r="H1383" s="18"/>
      <c r="I1383" s="20"/>
      <c r="J1383" s="21"/>
      <c r="K1383" s="20"/>
      <c r="L1383" s="35"/>
      <c r="M1383" s="16"/>
      <c r="N1383" s="35"/>
      <c r="O1383" s="34"/>
      <c r="Q1383">
        <f t="shared" si="79"/>
        <v>0</v>
      </c>
      <c r="T1383" s="26" t="s">
        <v>26</v>
      </c>
      <c r="W1383">
        <f t="shared" si="80"/>
        <v>0</v>
      </c>
      <c r="Y1383" s="13"/>
      <c r="Z1383" s="13"/>
      <c r="AA1383" s="13"/>
      <c r="AB1383" s="13"/>
      <c r="AC1383" s="13"/>
      <c r="AD1383" s="13"/>
      <c r="AE1383" s="13"/>
      <c r="AF1383" s="13"/>
      <c r="AG1383" s="13"/>
      <c r="AH1383" s="13"/>
      <c r="AI1383" s="13"/>
      <c r="AJ1383" s="13"/>
      <c r="AK1383" s="13"/>
    </row>
    <row r="1384" spans="5:37" thickTop="1" thickBot="1">
      <c r="E1384" s="17" t="s">
        <v>24</v>
      </c>
      <c r="F1384" s="18"/>
      <c r="G1384" s="19"/>
      <c r="H1384" s="18"/>
      <c r="I1384" s="20"/>
      <c r="J1384" s="21"/>
      <c r="K1384" s="20"/>
      <c r="L1384" s="35"/>
      <c r="M1384" s="16"/>
      <c r="N1384" s="35"/>
      <c r="O1384" s="34"/>
      <c r="Q1384">
        <f t="shared" si="79"/>
        <v>0</v>
      </c>
      <c r="T1384" s="26" t="s">
        <v>26</v>
      </c>
      <c r="W1384">
        <f t="shared" si="80"/>
        <v>0</v>
      </c>
      <c r="Y1384" s="13"/>
      <c r="Z1384" s="13"/>
      <c r="AA1384" s="13"/>
      <c r="AB1384" s="13"/>
      <c r="AC1384" s="13"/>
      <c r="AD1384" s="13"/>
      <c r="AE1384" s="13"/>
      <c r="AF1384" s="13"/>
      <c r="AG1384" s="13"/>
      <c r="AH1384" s="13"/>
      <c r="AI1384" s="13"/>
      <c r="AJ1384" s="13"/>
      <c r="AK1384" s="13"/>
    </row>
    <row r="1385" spans="5:37" thickTop="1" thickBot="1">
      <c r="E1385" s="17" t="s">
        <v>24</v>
      </c>
      <c r="F1385" s="18"/>
      <c r="G1385" s="19"/>
      <c r="H1385" s="18"/>
      <c r="I1385" s="20"/>
      <c r="J1385" s="21"/>
      <c r="K1385" s="20"/>
      <c r="L1385" s="35"/>
      <c r="M1385" s="16"/>
      <c r="N1385" s="35"/>
      <c r="O1385" s="34"/>
      <c r="Q1385">
        <f t="shared" si="79"/>
        <v>0</v>
      </c>
      <c r="T1385" s="26" t="s">
        <v>26</v>
      </c>
      <c r="W1385">
        <f t="shared" si="80"/>
        <v>0</v>
      </c>
      <c r="Y1385" s="13"/>
      <c r="Z1385" s="13"/>
      <c r="AA1385" s="13"/>
      <c r="AB1385" s="13"/>
      <c r="AC1385" s="13"/>
      <c r="AD1385" s="13"/>
      <c r="AE1385" s="13"/>
      <c r="AF1385" s="13"/>
      <c r="AG1385" s="13"/>
      <c r="AH1385" s="13"/>
      <c r="AI1385" s="13"/>
      <c r="AJ1385" s="13"/>
      <c r="AK1385" s="13"/>
    </row>
    <row r="1386" spans="5:37" thickTop="1" thickBot="1">
      <c r="E1386" s="17" t="s">
        <v>24</v>
      </c>
      <c r="F1386" s="18"/>
      <c r="G1386" s="19"/>
      <c r="H1386" s="18"/>
      <c r="I1386" s="20"/>
      <c r="J1386" s="21"/>
      <c r="K1386" s="20"/>
      <c r="L1386" s="35"/>
      <c r="M1386" s="16"/>
      <c r="N1386" s="35"/>
      <c r="O1386" s="34"/>
      <c r="Q1386">
        <f t="shared" si="79"/>
        <v>0</v>
      </c>
      <c r="T1386" s="26" t="s">
        <v>26</v>
      </c>
      <c r="W1386">
        <f t="shared" si="80"/>
        <v>0</v>
      </c>
      <c r="Y1386" s="13"/>
      <c r="Z1386" s="13"/>
      <c r="AA1386" s="13"/>
      <c r="AB1386" s="13"/>
      <c r="AC1386" s="13"/>
      <c r="AD1386" s="13"/>
      <c r="AE1386" s="13"/>
      <c r="AF1386" s="13"/>
      <c r="AG1386" s="13"/>
      <c r="AH1386" s="13"/>
      <c r="AI1386" s="13"/>
      <c r="AJ1386" s="13"/>
      <c r="AK1386" s="13"/>
    </row>
    <row r="1387" spans="5:37" thickTop="1" thickBot="1">
      <c r="E1387" s="17" t="s">
        <v>24</v>
      </c>
      <c r="F1387" s="18"/>
      <c r="G1387" s="19"/>
      <c r="H1387" s="18"/>
      <c r="I1387" s="20"/>
      <c r="J1387" s="21"/>
      <c r="K1387" s="20"/>
      <c r="L1387" s="35"/>
      <c r="M1387" s="16"/>
      <c r="N1387" s="35"/>
      <c r="O1387" s="34"/>
      <c r="Q1387">
        <f t="shared" si="79"/>
        <v>0</v>
      </c>
      <c r="T1387" s="26" t="s">
        <v>26</v>
      </c>
      <c r="W1387">
        <f t="shared" si="80"/>
        <v>0</v>
      </c>
      <c r="Y1387" s="13"/>
      <c r="Z1387" s="13"/>
      <c r="AA1387" s="13"/>
      <c r="AB1387" s="13"/>
      <c r="AC1387" s="13"/>
      <c r="AD1387" s="13"/>
      <c r="AE1387" s="13"/>
      <c r="AF1387" s="13"/>
      <c r="AG1387" s="13"/>
      <c r="AH1387" s="13"/>
      <c r="AI1387" s="13"/>
      <c r="AJ1387" s="13"/>
      <c r="AK1387" s="13"/>
    </row>
    <row r="1388" spans="5:37" thickTop="1" thickBot="1">
      <c r="E1388" s="17" t="s">
        <v>24</v>
      </c>
      <c r="F1388" s="18"/>
      <c r="G1388" s="19"/>
      <c r="H1388" s="18"/>
      <c r="I1388" s="20"/>
      <c r="J1388" s="21"/>
      <c r="K1388" s="20"/>
      <c r="L1388" s="35"/>
      <c r="M1388" s="16"/>
      <c r="N1388" s="35"/>
      <c r="O1388" s="34"/>
      <c r="Q1388">
        <f t="shared" si="79"/>
        <v>0</v>
      </c>
      <c r="T1388" s="26" t="s">
        <v>26</v>
      </c>
      <c r="W1388">
        <f t="shared" si="80"/>
        <v>0</v>
      </c>
      <c r="Y1388" s="13"/>
      <c r="Z1388" s="13"/>
      <c r="AA1388" s="13"/>
      <c r="AB1388" s="13"/>
      <c r="AC1388" s="13"/>
      <c r="AD1388" s="13"/>
      <c r="AE1388" s="13"/>
      <c r="AF1388" s="13"/>
      <c r="AG1388" s="13"/>
      <c r="AH1388" s="13"/>
      <c r="AI1388" s="13"/>
      <c r="AJ1388" s="13"/>
      <c r="AK1388" s="13"/>
    </row>
    <row r="1389" spans="5:37" thickTop="1" thickBot="1">
      <c r="E1389" s="17" t="s">
        <v>24</v>
      </c>
      <c r="F1389" s="18"/>
      <c r="G1389" s="19"/>
      <c r="H1389" s="18"/>
      <c r="I1389" s="20"/>
      <c r="J1389" s="21"/>
      <c r="K1389" s="20"/>
      <c r="L1389" s="35"/>
      <c r="M1389" s="16"/>
      <c r="N1389" s="35"/>
      <c r="O1389" s="34"/>
      <c r="Q1389">
        <f t="shared" si="79"/>
        <v>0</v>
      </c>
      <c r="T1389" s="26" t="s">
        <v>26</v>
      </c>
      <c r="W1389">
        <f t="shared" si="80"/>
        <v>0</v>
      </c>
      <c r="Y1389" s="13"/>
      <c r="Z1389" s="13"/>
      <c r="AA1389" s="13"/>
      <c r="AB1389" s="13"/>
      <c r="AC1389" s="13"/>
      <c r="AD1389" s="13"/>
      <c r="AE1389" s="13"/>
      <c r="AF1389" s="13"/>
      <c r="AG1389" s="13"/>
      <c r="AH1389" s="13"/>
      <c r="AI1389" s="13"/>
      <c r="AJ1389" s="13"/>
      <c r="AK1389" s="13"/>
    </row>
    <row r="1390" spans="5:37" thickTop="1" thickBot="1">
      <c r="E1390" s="17" t="s">
        <v>24</v>
      </c>
      <c r="F1390" s="18"/>
      <c r="G1390" s="19"/>
      <c r="H1390" s="18"/>
      <c r="I1390" s="20"/>
      <c r="J1390" s="21"/>
      <c r="K1390" s="20"/>
      <c r="L1390" s="35"/>
      <c r="M1390" s="16"/>
      <c r="N1390" s="35"/>
      <c r="O1390" s="34"/>
      <c r="Q1390">
        <f t="shared" si="79"/>
        <v>0</v>
      </c>
      <c r="T1390" s="26" t="s">
        <v>26</v>
      </c>
      <c r="W1390">
        <f t="shared" si="80"/>
        <v>0</v>
      </c>
      <c r="Y1390" s="13"/>
      <c r="Z1390" s="13"/>
      <c r="AA1390" s="13"/>
      <c r="AB1390" s="13"/>
      <c r="AC1390" s="13"/>
      <c r="AD1390" s="13"/>
      <c r="AE1390" s="13"/>
      <c r="AF1390" s="13"/>
      <c r="AG1390" s="13"/>
      <c r="AH1390" s="13"/>
      <c r="AI1390" s="13"/>
      <c r="AJ1390" s="13"/>
      <c r="AK1390" s="13"/>
    </row>
    <row r="1391" spans="5:37" thickTop="1" thickBot="1">
      <c r="E1391" s="17" t="s">
        <v>24</v>
      </c>
      <c r="F1391" s="18"/>
      <c r="G1391" s="19"/>
      <c r="H1391" s="18"/>
      <c r="I1391" s="20"/>
      <c r="J1391" s="21"/>
      <c r="K1391" s="20"/>
      <c r="L1391" s="35"/>
      <c r="M1391" s="16"/>
      <c r="N1391" s="35"/>
      <c r="O1391" s="34"/>
      <c r="Q1391">
        <f t="shared" si="79"/>
        <v>0</v>
      </c>
      <c r="T1391" s="26" t="s">
        <v>26</v>
      </c>
      <c r="W1391">
        <f t="shared" si="80"/>
        <v>0</v>
      </c>
      <c r="Y1391" s="13"/>
      <c r="Z1391" s="13"/>
      <c r="AA1391" s="13"/>
      <c r="AB1391" s="13"/>
      <c r="AC1391" s="13"/>
      <c r="AD1391" s="13"/>
      <c r="AE1391" s="13"/>
      <c r="AF1391" s="13"/>
      <c r="AG1391" s="13"/>
      <c r="AH1391" s="13"/>
      <c r="AI1391" s="13"/>
      <c r="AJ1391" s="13"/>
      <c r="AK1391" s="13"/>
    </row>
    <row r="1392" spans="5:37" thickTop="1" thickBot="1">
      <c r="E1392" s="17" t="s">
        <v>24</v>
      </c>
      <c r="F1392" s="18"/>
      <c r="G1392" s="19"/>
      <c r="H1392" s="18"/>
      <c r="I1392" s="20"/>
      <c r="J1392" s="21"/>
      <c r="K1392" s="20"/>
      <c r="L1392" s="35"/>
      <c r="M1392" s="16"/>
      <c r="N1392" s="35"/>
      <c r="O1392" s="34"/>
      <c r="Q1392">
        <f t="shared" si="79"/>
        <v>0</v>
      </c>
      <c r="T1392" s="26" t="s">
        <v>26</v>
      </c>
      <c r="W1392">
        <f t="shared" si="80"/>
        <v>0</v>
      </c>
      <c r="Y1392" s="13"/>
      <c r="Z1392" s="13"/>
      <c r="AA1392" s="13"/>
      <c r="AB1392" s="13"/>
      <c r="AC1392" s="13"/>
      <c r="AD1392" s="13"/>
      <c r="AE1392" s="13"/>
      <c r="AF1392" s="13"/>
      <c r="AG1392" s="13"/>
      <c r="AH1392" s="13"/>
      <c r="AI1392" s="13"/>
      <c r="AJ1392" s="13"/>
      <c r="AK1392" s="13"/>
    </row>
    <row r="1393" spans="5:37" thickTop="1" thickBot="1">
      <c r="E1393" s="17" t="s">
        <v>24</v>
      </c>
      <c r="F1393" s="18"/>
      <c r="G1393" s="19"/>
      <c r="H1393" s="18"/>
      <c r="I1393" s="20"/>
      <c r="J1393" s="21"/>
      <c r="K1393" s="20"/>
      <c r="L1393" s="35"/>
      <c r="M1393" s="16"/>
      <c r="N1393" s="35"/>
      <c r="O1393" s="34"/>
      <c r="Q1393">
        <f t="shared" si="79"/>
        <v>0</v>
      </c>
      <c r="T1393" s="26" t="s">
        <v>26</v>
      </c>
      <c r="W1393">
        <f t="shared" si="80"/>
        <v>0</v>
      </c>
      <c r="Y1393" s="13"/>
      <c r="Z1393" s="13"/>
      <c r="AA1393" s="13"/>
      <c r="AB1393" s="13"/>
      <c r="AC1393" s="13"/>
      <c r="AD1393" s="13"/>
      <c r="AE1393" s="13"/>
      <c r="AF1393" s="13"/>
      <c r="AG1393" s="13"/>
      <c r="AH1393" s="13"/>
      <c r="AI1393" s="13"/>
      <c r="AJ1393" s="13"/>
      <c r="AK1393" s="13"/>
    </row>
    <row r="1394" spans="5:37" thickTop="1" thickBot="1">
      <c r="E1394" s="17" t="s">
        <v>24</v>
      </c>
      <c r="F1394" s="18"/>
      <c r="G1394" s="19"/>
      <c r="H1394" s="18"/>
      <c r="I1394" s="20"/>
      <c r="J1394" s="21"/>
      <c r="K1394" s="20"/>
      <c r="L1394" s="35"/>
      <c r="M1394" s="16"/>
      <c r="N1394" s="35"/>
      <c r="O1394" s="34"/>
      <c r="Q1394">
        <f t="shared" si="79"/>
        <v>0</v>
      </c>
      <c r="T1394" s="26" t="s">
        <v>26</v>
      </c>
      <c r="W1394">
        <f t="shared" si="80"/>
        <v>0</v>
      </c>
      <c r="Y1394" s="13"/>
      <c r="Z1394" s="13"/>
      <c r="AA1394" s="13"/>
      <c r="AB1394" s="13"/>
      <c r="AC1394" s="13"/>
      <c r="AD1394" s="13"/>
      <c r="AE1394" s="13"/>
      <c r="AF1394" s="13"/>
      <c r="AG1394" s="13"/>
      <c r="AH1394" s="13"/>
      <c r="AI1394" s="13"/>
      <c r="AJ1394" s="13"/>
      <c r="AK1394" s="13"/>
    </row>
    <row r="1395" spans="5:37" thickTop="1" thickBot="1">
      <c r="E1395" s="17" t="s">
        <v>24</v>
      </c>
      <c r="F1395" s="18"/>
      <c r="G1395" s="19"/>
      <c r="H1395" s="18"/>
      <c r="I1395" s="20"/>
      <c r="J1395" s="21"/>
      <c r="K1395" s="20"/>
      <c r="L1395" s="35"/>
      <c r="M1395" s="16"/>
      <c r="N1395" s="35"/>
      <c r="O1395" s="34"/>
      <c r="Q1395">
        <f t="shared" si="79"/>
        <v>0</v>
      </c>
      <c r="T1395" s="26" t="s">
        <v>26</v>
      </c>
      <c r="W1395">
        <f t="shared" si="80"/>
        <v>0</v>
      </c>
      <c r="Y1395" s="13"/>
      <c r="Z1395" s="13"/>
      <c r="AA1395" s="13"/>
      <c r="AB1395" s="13"/>
      <c r="AC1395" s="13"/>
      <c r="AD1395" s="13"/>
      <c r="AE1395" s="13"/>
      <c r="AF1395" s="13"/>
      <c r="AG1395" s="13"/>
      <c r="AH1395" s="13"/>
      <c r="AI1395" s="13"/>
      <c r="AJ1395" s="13"/>
      <c r="AK1395" s="13"/>
    </row>
    <row r="1396" spans="5:37" thickTop="1" thickBot="1">
      <c r="E1396" s="17" t="s">
        <v>24</v>
      </c>
      <c r="F1396" s="18"/>
      <c r="G1396" s="19"/>
      <c r="H1396" s="18"/>
      <c r="I1396" s="20"/>
      <c r="J1396" s="21"/>
      <c r="K1396" s="20"/>
      <c r="L1396" s="35"/>
      <c r="M1396" s="16"/>
      <c r="N1396" s="35"/>
      <c r="O1396" s="34"/>
      <c r="Q1396">
        <f t="shared" si="79"/>
        <v>0</v>
      </c>
      <c r="T1396" s="26" t="s">
        <v>26</v>
      </c>
      <c r="W1396">
        <f t="shared" si="80"/>
        <v>0</v>
      </c>
      <c r="Y1396" s="13"/>
      <c r="Z1396" s="13"/>
      <c r="AA1396" s="13"/>
      <c r="AB1396" s="13"/>
      <c r="AC1396" s="13"/>
      <c r="AD1396" s="13"/>
      <c r="AE1396" s="13"/>
      <c r="AF1396" s="13"/>
      <c r="AG1396" s="13"/>
      <c r="AH1396" s="13"/>
      <c r="AI1396" s="13"/>
      <c r="AJ1396" s="13"/>
      <c r="AK1396" s="13"/>
    </row>
    <row r="1397" spans="5:37" thickTop="1" thickBot="1">
      <c r="E1397" s="17" t="s">
        <v>24</v>
      </c>
      <c r="F1397" s="18"/>
      <c r="G1397" s="19"/>
      <c r="H1397" s="18"/>
      <c r="I1397" s="20"/>
      <c r="J1397" s="21"/>
      <c r="K1397" s="20"/>
      <c r="L1397" s="35"/>
      <c r="M1397" s="16"/>
      <c r="N1397" s="35"/>
      <c r="O1397" s="34"/>
      <c r="Q1397">
        <f t="shared" si="79"/>
        <v>0</v>
      </c>
      <c r="T1397" s="26" t="s">
        <v>26</v>
      </c>
      <c r="W1397">
        <f t="shared" si="80"/>
        <v>0</v>
      </c>
      <c r="Y1397" s="13"/>
      <c r="Z1397" s="13"/>
      <c r="AA1397" s="13"/>
      <c r="AB1397" s="13"/>
      <c r="AC1397" s="13"/>
      <c r="AD1397" s="13"/>
      <c r="AE1397" s="13"/>
      <c r="AF1397" s="13"/>
      <c r="AG1397" s="13"/>
      <c r="AH1397" s="13"/>
      <c r="AI1397" s="13"/>
      <c r="AJ1397" s="13"/>
      <c r="AK1397" s="13"/>
    </row>
    <row r="1398" spans="5:37" thickTop="1" thickBot="1">
      <c r="E1398" s="17" t="s">
        <v>24</v>
      </c>
      <c r="F1398" s="18"/>
      <c r="G1398" s="19"/>
      <c r="H1398" s="18"/>
      <c r="I1398" s="20"/>
      <c r="J1398" s="21"/>
      <c r="K1398" s="20"/>
      <c r="L1398" s="35"/>
      <c r="M1398" s="16"/>
      <c r="N1398" s="35"/>
      <c r="O1398" s="34"/>
      <c r="Q1398">
        <f t="shared" si="79"/>
        <v>0</v>
      </c>
      <c r="T1398" s="26" t="s">
        <v>26</v>
      </c>
      <c r="W1398">
        <f t="shared" si="80"/>
        <v>0</v>
      </c>
      <c r="Y1398" s="13"/>
      <c r="Z1398" s="13"/>
      <c r="AA1398" s="13"/>
      <c r="AB1398" s="13"/>
      <c r="AC1398" s="13"/>
      <c r="AD1398" s="13"/>
      <c r="AE1398" s="13"/>
      <c r="AF1398" s="13"/>
      <c r="AG1398" s="13"/>
      <c r="AH1398" s="13"/>
      <c r="AI1398" s="13"/>
      <c r="AJ1398" s="13"/>
      <c r="AK1398" s="13"/>
    </row>
    <row r="1399" spans="5:37" thickTop="1" thickBot="1">
      <c r="E1399" s="17" t="s">
        <v>24</v>
      </c>
      <c r="F1399" s="18"/>
      <c r="G1399" s="19"/>
      <c r="H1399" s="18"/>
      <c r="I1399" s="20"/>
      <c r="J1399" s="21"/>
      <c r="K1399" s="20"/>
      <c r="L1399" s="35"/>
      <c r="M1399" s="16"/>
      <c r="N1399" s="35"/>
      <c r="O1399" s="34"/>
      <c r="Q1399">
        <f t="shared" si="79"/>
        <v>0</v>
      </c>
      <c r="T1399" s="26" t="s">
        <v>26</v>
      </c>
      <c r="W1399">
        <f t="shared" si="80"/>
        <v>0</v>
      </c>
      <c r="Y1399" s="13"/>
      <c r="Z1399" s="13"/>
      <c r="AA1399" s="13"/>
      <c r="AB1399" s="13"/>
      <c r="AC1399" s="13"/>
      <c r="AD1399" s="13"/>
      <c r="AE1399" s="13"/>
      <c r="AF1399" s="13"/>
      <c r="AG1399" s="13"/>
      <c r="AH1399" s="13"/>
      <c r="AI1399" s="13"/>
      <c r="AJ1399" s="13"/>
      <c r="AK1399" s="13"/>
    </row>
    <row r="1400" spans="5:37" thickTop="1" thickBot="1">
      <c r="E1400" s="17" t="s">
        <v>24</v>
      </c>
      <c r="F1400" s="18"/>
      <c r="G1400" s="19"/>
      <c r="H1400" s="18"/>
      <c r="I1400" s="20"/>
      <c r="J1400" s="21"/>
      <c r="K1400" s="20"/>
      <c r="L1400" s="35"/>
      <c r="M1400" s="16"/>
      <c r="N1400" s="35"/>
      <c r="O1400" s="34"/>
      <c r="Q1400">
        <f t="shared" si="79"/>
        <v>0</v>
      </c>
      <c r="T1400" s="26" t="s">
        <v>26</v>
      </c>
      <c r="W1400">
        <f t="shared" si="80"/>
        <v>0</v>
      </c>
      <c r="Y1400" s="13"/>
      <c r="Z1400" s="13"/>
      <c r="AA1400" s="13"/>
      <c r="AB1400" s="13"/>
      <c r="AC1400" s="13"/>
      <c r="AD1400" s="13"/>
      <c r="AE1400" s="13"/>
      <c r="AF1400" s="13"/>
      <c r="AG1400" s="13"/>
      <c r="AH1400" s="13"/>
      <c r="AI1400" s="13"/>
      <c r="AJ1400" s="13"/>
      <c r="AK1400" s="13"/>
    </row>
    <row r="1401" spans="5:37" thickTop="1" thickBot="1">
      <c r="E1401" s="17" t="s">
        <v>24</v>
      </c>
      <c r="F1401" s="18"/>
      <c r="G1401" s="19"/>
      <c r="H1401" s="18"/>
      <c r="I1401" s="20"/>
      <c r="J1401" s="21"/>
      <c r="K1401" s="20"/>
      <c r="L1401" s="35"/>
      <c r="M1401" s="16"/>
      <c r="N1401" s="35"/>
      <c r="O1401" s="34"/>
      <c r="Q1401">
        <f t="shared" si="79"/>
        <v>0</v>
      </c>
      <c r="T1401" s="26" t="s">
        <v>26</v>
      </c>
      <c r="W1401">
        <f t="shared" si="80"/>
        <v>0</v>
      </c>
      <c r="Y1401" s="13"/>
      <c r="Z1401" s="13"/>
      <c r="AA1401" s="13"/>
      <c r="AB1401" s="13"/>
      <c r="AC1401" s="13"/>
      <c r="AD1401" s="13"/>
      <c r="AE1401" s="13"/>
      <c r="AF1401" s="13"/>
      <c r="AG1401" s="13"/>
      <c r="AH1401" s="13"/>
      <c r="AI1401" s="13"/>
      <c r="AJ1401" s="13"/>
      <c r="AK1401" s="13"/>
    </row>
    <row r="1402" spans="5:37" thickTop="1" thickBot="1">
      <c r="E1402" s="17" t="s">
        <v>24</v>
      </c>
      <c r="F1402" s="18"/>
      <c r="G1402" s="19"/>
      <c r="H1402" s="18"/>
      <c r="I1402" s="20"/>
      <c r="J1402" s="21"/>
      <c r="K1402" s="20"/>
      <c r="L1402" s="35"/>
      <c r="M1402" s="16"/>
      <c r="N1402" s="35"/>
      <c r="O1402" s="34"/>
      <c r="Q1402">
        <f t="shared" si="79"/>
        <v>0</v>
      </c>
      <c r="T1402" s="26" t="s">
        <v>26</v>
      </c>
      <c r="W1402">
        <f t="shared" si="80"/>
        <v>0</v>
      </c>
      <c r="Y1402" s="13"/>
      <c r="Z1402" s="13"/>
      <c r="AA1402" s="13"/>
      <c r="AB1402" s="13"/>
      <c r="AC1402" s="13"/>
      <c r="AD1402" s="13"/>
      <c r="AE1402" s="13"/>
      <c r="AF1402" s="13"/>
      <c r="AG1402" s="13"/>
      <c r="AH1402" s="13"/>
      <c r="AI1402" s="13"/>
      <c r="AJ1402" s="13"/>
      <c r="AK1402" s="13"/>
    </row>
    <row r="1403" spans="5:37" thickTop="1" thickBot="1">
      <c r="E1403" s="17" t="s">
        <v>24</v>
      </c>
      <c r="F1403" s="18"/>
      <c r="G1403" s="19"/>
      <c r="H1403" s="18"/>
      <c r="I1403" s="20"/>
      <c r="J1403" s="21"/>
      <c r="K1403" s="20"/>
      <c r="L1403" s="35"/>
      <c r="M1403" s="16"/>
      <c r="N1403" s="35"/>
      <c r="O1403" s="34"/>
      <c r="Q1403">
        <f t="shared" si="79"/>
        <v>0</v>
      </c>
      <c r="T1403" s="26" t="s">
        <v>26</v>
      </c>
      <c r="W1403">
        <f t="shared" si="80"/>
        <v>0</v>
      </c>
      <c r="Y1403" s="13"/>
      <c r="Z1403" s="13"/>
      <c r="AA1403" s="13"/>
      <c r="AB1403" s="13"/>
      <c r="AC1403" s="13"/>
      <c r="AD1403" s="13"/>
      <c r="AE1403" s="13"/>
      <c r="AF1403" s="13"/>
      <c r="AG1403" s="13"/>
      <c r="AH1403" s="13"/>
      <c r="AI1403" s="13"/>
      <c r="AJ1403" s="13"/>
      <c r="AK1403" s="13"/>
    </row>
    <row r="1404" spans="5:37" thickTop="1" thickBot="1">
      <c r="E1404" s="17" t="s">
        <v>24</v>
      </c>
      <c r="F1404" s="18"/>
      <c r="G1404" s="19"/>
      <c r="H1404" s="18"/>
      <c r="I1404" s="20"/>
      <c r="J1404" s="21"/>
      <c r="K1404" s="20"/>
      <c r="L1404" s="35"/>
      <c r="M1404" s="16"/>
      <c r="N1404" s="35"/>
      <c r="O1404" s="34"/>
      <c r="Q1404">
        <f t="shared" si="79"/>
        <v>0</v>
      </c>
      <c r="T1404" s="26" t="s">
        <v>26</v>
      </c>
      <c r="W1404">
        <f t="shared" si="80"/>
        <v>0</v>
      </c>
      <c r="Y1404" s="13"/>
      <c r="Z1404" s="13"/>
      <c r="AA1404" s="13"/>
      <c r="AB1404" s="13"/>
      <c r="AC1404" s="13"/>
      <c r="AD1404" s="13"/>
      <c r="AE1404" s="13"/>
      <c r="AF1404" s="13"/>
      <c r="AG1404" s="13"/>
      <c r="AH1404" s="13"/>
      <c r="AI1404" s="13"/>
      <c r="AJ1404" s="13"/>
      <c r="AK1404" s="13"/>
    </row>
    <row r="1405" spans="5:37" thickTop="1" thickBot="1">
      <c r="E1405" s="17" t="s">
        <v>24</v>
      </c>
      <c r="F1405" s="18"/>
      <c r="G1405" s="19"/>
      <c r="H1405" s="18"/>
      <c r="I1405" s="20"/>
      <c r="J1405" s="21"/>
      <c r="K1405" s="20"/>
      <c r="L1405" s="35"/>
      <c r="M1405" s="16"/>
      <c r="N1405" s="35"/>
      <c r="O1405" s="34"/>
      <c r="Q1405">
        <f t="shared" si="79"/>
        <v>0</v>
      </c>
      <c r="T1405" s="26" t="s">
        <v>26</v>
      </c>
      <c r="W1405">
        <f t="shared" si="80"/>
        <v>0</v>
      </c>
      <c r="Y1405" s="13"/>
      <c r="Z1405" s="13"/>
      <c r="AA1405" s="13"/>
      <c r="AB1405" s="13"/>
      <c r="AC1405" s="13"/>
      <c r="AD1405" s="13"/>
      <c r="AE1405" s="13"/>
      <c r="AF1405" s="13"/>
      <c r="AG1405" s="13"/>
      <c r="AH1405" s="13"/>
      <c r="AI1405" s="13"/>
      <c r="AJ1405" s="13"/>
      <c r="AK1405" s="13"/>
    </row>
    <row r="1406" spans="5:37" thickTop="1" thickBot="1">
      <c r="E1406" s="17" t="s">
        <v>24</v>
      </c>
      <c r="F1406" s="18"/>
      <c r="G1406" s="19"/>
      <c r="H1406" s="18"/>
      <c r="I1406" s="20"/>
      <c r="J1406" s="21"/>
      <c r="K1406" s="20"/>
      <c r="L1406" s="35"/>
      <c r="M1406" s="16"/>
      <c r="N1406" s="35"/>
      <c r="O1406" s="34"/>
      <c r="Q1406">
        <f t="shared" si="79"/>
        <v>0</v>
      </c>
      <c r="T1406" s="26" t="s">
        <v>26</v>
      </c>
      <c r="W1406">
        <f t="shared" si="80"/>
        <v>0</v>
      </c>
      <c r="Y1406" s="13"/>
      <c r="Z1406" s="13"/>
      <c r="AA1406" s="13"/>
      <c r="AB1406" s="13"/>
      <c r="AC1406" s="13"/>
      <c r="AD1406" s="13"/>
      <c r="AE1406" s="13"/>
      <c r="AF1406" s="13"/>
      <c r="AG1406" s="13"/>
      <c r="AH1406" s="13"/>
      <c r="AI1406" s="13"/>
      <c r="AJ1406" s="13"/>
      <c r="AK1406" s="13"/>
    </row>
    <row r="1407" spans="5:37" thickTop="1" thickBot="1">
      <c r="E1407" s="17" t="s">
        <v>24</v>
      </c>
      <c r="F1407" s="18"/>
      <c r="G1407" s="19"/>
      <c r="H1407" s="18"/>
      <c r="I1407" s="20"/>
      <c r="J1407" s="21"/>
      <c r="K1407" s="20"/>
      <c r="L1407" s="35"/>
      <c r="M1407" s="16"/>
      <c r="N1407" s="35"/>
      <c r="O1407" s="34"/>
      <c r="Q1407">
        <f t="shared" si="79"/>
        <v>0</v>
      </c>
      <c r="T1407" s="26" t="s">
        <v>26</v>
      </c>
      <c r="W1407">
        <f t="shared" si="80"/>
        <v>0</v>
      </c>
      <c r="Y1407" s="13"/>
      <c r="Z1407" s="13"/>
      <c r="AA1407" s="13"/>
      <c r="AB1407" s="13"/>
      <c r="AC1407" s="13"/>
      <c r="AD1407" s="13"/>
      <c r="AE1407" s="13"/>
      <c r="AF1407" s="13"/>
      <c r="AG1407" s="13"/>
      <c r="AH1407" s="13"/>
      <c r="AI1407" s="13"/>
      <c r="AJ1407" s="13"/>
      <c r="AK1407" s="13"/>
    </row>
    <row r="1408" spans="5:37" thickTop="1" thickBot="1">
      <c r="E1408" s="17" t="s">
        <v>24</v>
      </c>
      <c r="F1408" s="18"/>
      <c r="G1408" s="19"/>
      <c r="H1408" s="18"/>
      <c r="I1408" s="20"/>
      <c r="J1408" s="21"/>
      <c r="K1408" s="20"/>
      <c r="L1408" s="35"/>
      <c r="M1408" s="16"/>
      <c r="N1408" s="35"/>
      <c r="O1408" s="34"/>
      <c r="Q1408">
        <f t="shared" si="79"/>
        <v>0</v>
      </c>
      <c r="T1408" s="26" t="s">
        <v>26</v>
      </c>
      <c r="W1408">
        <f t="shared" si="80"/>
        <v>0</v>
      </c>
      <c r="Y1408" s="13"/>
      <c r="Z1408" s="13"/>
      <c r="AA1408" s="13"/>
      <c r="AB1408" s="13"/>
      <c r="AC1408" s="13"/>
      <c r="AD1408" s="13"/>
      <c r="AE1408" s="13"/>
      <c r="AF1408" s="13"/>
      <c r="AG1408" s="13"/>
      <c r="AH1408" s="13"/>
      <c r="AI1408" s="13"/>
      <c r="AJ1408" s="13"/>
      <c r="AK1408" s="13"/>
    </row>
    <row r="1409" spans="5:37" thickTop="1" thickBot="1">
      <c r="E1409" s="17" t="s">
        <v>24</v>
      </c>
      <c r="F1409" s="18"/>
      <c r="G1409" s="19"/>
      <c r="H1409" s="18"/>
      <c r="I1409" s="20"/>
      <c r="J1409" s="21"/>
      <c r="K1409" s="20"/>
      <c r="L1409" s="35"/>
      <c r="M1409" s="16"/>
      <c r="N1409" s="35"/>
      <c r="O1409" s="34"/>
      <c r="Q1409">
        <f t="shared" si="79"/>
        <v>0</v>
      </c>
      <c r="T1409" s="26" t="s">
        <v>26</v>
      </c>
      <c r="W1409">
        <f t="shared" si="80"/>
        <v>0</v>
      </c>
      <c r="Y1409" s="13"/>
      <c r="Z1409" s="13"/>
      <c r="AA1409" s="13"/>
      <c r="AB1409" s="13"/>
      <c r="AC1409" s="13"/>
      <c r="AD1409" s="13"/>
      <c r="AE1409" s="13"/>
      <c r="AF1409" s="13"/>
      <c r="AG1409" s="13"/>
      <c r="AH1409" s="13"/>
      <c r="AI1409" s="13"/>
      <c r="AJ1409" s="13"/>
      <c r="AK1409" s="13"/>
    </row>
    <row r="1410" spans="5:37" thickTop="1" thickBot="1">
      <c r="E1410" s="17" t="s">
        <v>24</v>
      </c>
      <c r="F1410" s="18"/>
      <c r="G1410" s="19"/>
      <c r="H1410" s="18"/>
      <c r="I1410" s="20"/>
      <c r="J1410" s="21"/>
      <c r="K1410" s="20"/>
      <c r="L1410" s="35"/>
      <c r="M1410" s="16"/>
      <c r="N1410" s="35"/>
      <c r="O1410" s="34"/>
      <c r="Q1410">
        <f t="shared" si="79"/>
        <v>0</v>
      </c>
      <c r="T1410" s="26" t="s">
        <v>26</v>
      </c>
      <c r="W1410">
        <f t="shared" si="80"/>
        <v>0</v>
      </c>
      <c r="Y1410" s="13"/>
      <c r="Z1410" s="13"/>
      <c r="AA1410" s="13"/>
      <c r="AB1410" s="13"/>
      <c r="AC1410" s="13"/>
      <c r="AD1410" s="13"/>
      <c r="AE1410" s="13"/>
      <c r="AF1410" s="13"/>
      <c r="AG1410" s="13"/>
      <c r="AH1410" s="13"/>
      <c r="AI1410" s="13"/>
      <c r="AJ1410" s="13"/>
      <c r="AK1410" s="13"/>
    </row>
    <row r="1411" spans="5:37" thickTop="1" thickBot="1">
      <c r="E1411" s="17" t="s">
        <v>24</v>
      </c>
      <c r="F1411" s="18"/>
      <c r="G1411" s="19"/>
      <c r="H1411" s="18"/>
      <c r="I1411" s="20"/>
      <c r="J1411" s="21"/>
      <c r="K1411" s="20"/>
      <c r="L1411" s="35"/>
      <c r="M1411" s="16"/>
      <c r="N1411" s="35"/>
      <c r="O1411" s="34"/>
      <c r="Q1411">
        <f t="shared" si="79"/>
        <v>0</v>
      </c>
      <c r="T1411" s="26" t="s">
        <v>26</v>
      </c>
      <c r="W1411">
        <f t="shared" si="80"/>
        <v>0</v>
      </c>
      <c r="Y1411" s="13"/>
      <c r="Z1411" s="13"/>
      <c r="AA1411" s="13"/>
      <c r="AB1411" s="13"/>
      <c r="AC1411" s="13"/>
      <c r="AD1411" s="13"/>
      <c r="AE1411" s="13"/>
      <c r="AF1411" s="13"/>
      <c r="AG1411" s="13"/>
      <c r="AH1411" s="13"/>
      <c r="AI1411" s="13"/>
      <c r="AJ1411" s="13"/>
      <c r="AK1411" s="13"/>
    </row>
    <row r="1412" spans="5:37" thickTop="1" thickBot="1">
      <c r="E1412" s="17" t="s">
        <v>24</v>
      </c>
      <c r="F1412" s="18"/>
      <c r="G1412" s="19"/>
      <c r="H1412" s="18"/>
      <c r="I1412" s="20"/>
      <c r="J1412" s="21"/>
      <c r="K1412" s="20"/>
      <c r="L1412" s="35"/>
      <c r="M1412" s="16"/>
      <c r="N1412" s="35"/>
      <c r="O1412" s="34"/>
      <c r="Q1412">
        <f t="shared" ref="Q1412:Q1475" si="81">IF(ISNUMBER(S1412),IF(S1412&gt;U1412,3,IF(S1412=U1412,1,0)),0)</f>
        <v>0</v>
      </c>
      <c r="T1412" s="26" t="s">
        <v>26</v>
      </c>
      <c r="W1412">
        <f t="shared" si="80"/>
        <v>0</v>
      </c>
      <c r="Y1412" s="13"/>
      <c r="Z1412" s="13"/>
      <c r="AA1412" s="13"/>
      <c r="AB1412" s="13"/>
      <c r="AC1412" s="13"/>
      <c r="AD1412" s="13"/>
      <c r="AE1412" s="13"/>
      <c r="AF1412" s="13"/>
      <c r="AG1412" s="13"/>
      <c r="AH1412" s="13"/>
      <c r="AI1412" s="13"/>
      <c r="AJ1412" s="13"/>
      <c r="AK1412" s="13"/>
    </row>
    <row r="1413" spans="5:37" thickTop="1" thickBot="1">
      <c r="E1413" s="17" t="s">
        <v>24</v>
      </c>
      <c r="F1413" s="18"/>
      <c r="G1413" s="19"/>
      <c r="H1413" s="18"/>
      <c r="I1413" s="20"/>
      <c r="J1413" s="21"/>
      <c r="K1413" s="20"/>
      <c r="L1413" s="35"/>
      <c r="M1413" s="16"/>
      <c r="N1413" s="35"/>
      <c r="O1413" s="34"/>
      <c r="Q1413">
        <f t="shared" si="81"/>
        <v>0</v>
      </c>
      <c r="T1413" s="26" t="s">
        <v>26</v>
      </c>
      <c r="W1413">
        <f t="shared" ref="W1413:W1476" si="82">IF(ISNUMBER(S1413),IF(U1413&gt;S1413,3,IF(U1413=S1413,1,0)),0)</f>
        <v>0</v>
      </c>
      <c r="Y1413" s="13"/>
      <c r="Z1413" s="13"/>
      <c r="AA1413" s="13"/>
      <c r="AB1413" s="13"/>
      <c r="AC1413" s="13"/>
      <c r="AD1413" s="13"/>
      <c r="AE1413" s="13"/>
      <c r="AF1413" s="13"/>
      <c r="AG1413" s="13"/>
      <c r="AH1413" s="13"/>
      <c r="AI1413" s="13"/>
      <c r="AJ1413" s="13"/>
      <c r="AK1413" s="13"/>
    </row>
    <row r="1414" spans="5:37" thickTop="1" thickBot="1">
      <c r="E1414" s="17" t="s">
        <v>24</v>
      </c>
      <c r="F1414" s="18"/>
      <c r="G1414" s="19"/>
      <c r="H1414" s="18"/>
      <c r="I1414" s="20"/>
      <c r="J1414" s="21"/>
      <c r="K1414" s="20"/>
      <c r="L1414" s="35"/>
      <c r="M1414" s="16"/>
      <c r="N1414" s="35"/>
      <c r="O1414" s="34"/>
      <c r="Q1414">
        <f t="shared" si="81"/>
        <v>0</v>
      </c>
      <c r="T1414" s="26" t="s">
        <v>26</v>
      </c>
      <c r="W1414">
        <f t="shared" si="82"/>
        <v>0</v>
      </c>
      <c r="Y1414" s="13"/>
      <c r="Z1414" s="13"/>
      <c r="AA1414" s="13"/>
      <c r="AB1414" s="13"/>
      <c r="AC1414" s="13"/>
      <c r="AD1414" s="13"/>
      <c r="AE1414" s="13"/>
      <c r="AF1414" s="13"/>
      <c r="AG1414" s="13"/>
      <c r="AH1414" s="13"/>
      <c r="AI1414" s="13"/>
      <c r="AJ1414" s="13"/>
      <c r="AK1414" s="13"/>
    </row>
    <row r="1415" spans="5:37" thickTop="1" thickBot="1">
      <c r="E1415" s="17" t="s">
        <v>24</v>
      </c>
      <c r="F1415" s="18"/>
      <c r="G1415" s="19"/>
      <c r="H1415" s="18"/>
      <c r="I1415" s="20"/>
      <c r="J1415" s="21"/>
      <c r="K1415" s="20"/>
      <c r="L1415" s="35"/>
      <c r="M1415" s="16"/>
      <c r="N1415" s="35"/>
      <c r="O1415" s="34"/>
      <c r="Q1415">
        <f t="shared" si="81"/>
        <v>0</v>
      </c>
      <c r="T1415" s="26" t="s">
        <v>26</v>
      </c>
      <c r="W1415">
        <f t="shared" si="82"/>
        <v>0</v>
      </c>
      <c r="Y1415" s="13"/>
      <c r="Z1415" s="13"/>
      <c r="AA1415" s="13"/>
      <c r="AB1415" s="13"/>
      <c r="AC1415" s="13"/>
      <c r="AD1415" s="13"/>
      <c r="AE1415" s="13"/>
      <c r="AF1415" s="13"/>
      <c r="AG1415" s="13"/>
      <c r="AH1415" s="13"/>
      <c r="AI1415" s="13"/>
      <c r="AJ1415" s="13"/>
      <c r="AK1415" s="13"/>
    </row>
    <row r="1416" spans="5:37" thickTop="1" thickBot="1">
      <c r="E1416" s="17" t="s">
        <v>24</v>
      </c>
      <c r="F1416" s="18"/>
      <c r="G1416" s="19"/>
      <c r="H1416" s="18"/>
      <c r="I1416" s="20"/>
      <c r="J1416" s="21"/>
      <c r="K1416" s="20"/>
      <c r="L1416" s="35"/>
      <c r="M1416" s="16"/>
      <c r="N1416" s="35"/>
      <c r="O1416" s="34"/>
      <c r="Q1416">
        <f t="shared" si="81"/>
        <v>0</v>
      </c>
      <c r="T1416" s="26" t="s">
        <v>26</v>
      </c>
      <c r="W1416">
        <f t="shared" si="82"/>
        <v>0</v>
      </c>
      <c r="Y1416" s="13"/>
      <c r="Z1416" s="13"/>
      <c r="AA1416" s="13"/>
      <c r="AB1416" s="13"/>
      <c r="AC1416" s="13"/>
      <c r="AD1416" s="13"/>
      <c r="AE1416" s="13"/>
      <c r="AF1416" s="13"/>
      <c r="AG1416" s="13"/>
      <c r="AH1416" s="13"/>
      <c r="AI1416" s="13"/>
      <c r="AJ1416" s="13"/>
      <c r="AK1416" s="13"/>
    </row>
    <row r="1417" spans="5:37" thickTop="1" thickBot="1">
      <c r="E1417" s="17" t="s">
        <v>24</v>
      </c>
      <c r="F1417" s="18"/>
      <c r="G1417" s="19"/>
      <c r="H1417" s="18"/>
      <c r="I1417" s="20"/>
      <c r="J1417" s="21"/>
      <c r="K1417" s="20"/>
      <c r="L1417" s="35"/>
      <c r="M1417" s="16"/>
      <c r="N1417" s="35"/>
      <c r="O1417" s="34"/>
      <c r="Q1417">
        <f t="shared" si="81"/>
        <v>0</v>
      </c>
      <c r="T1417" s="26" t="s">
        <v>26</v>
      </c>
      <c r="W1417">
        <f t="shared" si="82"/>
        <v>0</v>
      </c>
      <c r="Y1417" s="13"/>
      <c r="Z1417" s="13"/>
      <c r="AA1417" s="13"/>
      <c r="AB1417" s="13"/>
      <c r="AC1417" s="13"/>
      <c r="AD1417" s="13"/>
      <c r="AE1417" s="13"/>
      <c r="AF1417" s="13"/>
      <c r="AG1417" s="13"/>
      <c r="AH1417" s="13"/>
      <c r="AI1417" s="13"/>
      <c r="AJ1417" s="13"/>
      <c r="AK1417" s="13"/>
    </row>
    <row r="1418" spans="5:37" thickTop="1" thickBot="1">
      <c r="E1418" s="17" t="s">
        <v>24</v>
      </c>
      <c r="F1418" s="18"/>
      <c r="G1418" s="19"/>
      <c r="H1418" s="18"/>
      <c r="I1418" s="20"/>
      <c r="J1418" s="21"/>
      <c r="K1418" s="20"/>
      <c r="L1418" s="35"/>
      <c r="M1418" s="16"/>
      <c r="N1418" s="35"/>
      <c r="O1418" s="34"/>
      <c r="Q1418">
        <f t="shared" si="81"/>
        <v>0</v>
      </c>
      <c r="T1418" s="26" t="s">
        <v>26</v>
      </c>
      <c r="W1418">
        <f t="shared" si="82"/>
        <v>0</v>
      </c>
      <c r="Y1418" s="13"/>
      <c r="Z1418" s="13"/>
      <c r="AA1418" s="13"/>
      <c r="AB1418" s="13"/>
      <c r="AC1418" s="13"/>
      <c r="AD1418" s="13"/>
      <c r="AE1418" s="13"/>
      <c r="AF1418" s="13"/>
      <c r="AG1418" s="13"/>
      <c r="AH1418" s="13"/>
      <c r="AI1418" s="13"/>
      <c r="AJ1418" s="13"/>
      <c r="AK1418" s="13"/>
    </row>
    <row r="1419" spans="5:37" thickTop="1" thickBot="1">
      <c r="E1419" s="17" t="s">
        <v>24</v>
      </c>
      <c r="F1419" s="18"/>
      <c r="G1419" s="19"/>
      <c r="H1419" s="18"/>
      <c r="I1419" s="20"/>
      <c r="J1419" s="21"/>
      <c r="K1419" s="20"/>
      <c r="L1419" s="35"/>
      <c r="M1419" s="16"/>
      <c r="N1419" s="35"/>
      <c r="O1419" s="34"/>
      <c r="Q1419">
        <f t="shared" si="81"/>
        <v>0</v>
      </c>
      <c r="T1419" s="26" t="s">
        <v>26</v>
      </c>
      <c r="W1419">
        <f t="shared" si="82"/>
        <v>0</v>
      </c>
      <c r="Y1419" s="13"/>
      <c r="Z1419" s="13"/>
      <c r="AA1419" s="13"/>
      <c r="AB1419" s="13"/>
      <c r="AC1419" s="13"/>
      <c r="AD1419" s="13"/>
      <c r="AE1419" s="13"/>
      <c r="AF1419" s="13"/>
      <c r="AG1419" s="13"/>
      <c r="AH1419" s="13"/>
      <c r="AI1419" s="13"/>
      <c r="AJ1419" s="13"/>
      <c r="AK1419" s="13"/>
    </row>
    <row r="1420" spans="5:37" thickTop="1" thickBot="1">
      <c r="E1420" s="17" t="s">
        <v>24</v>
      </c>
      <c r="F1420" s="18"/>
      <c r="G1420" s="19"/>
      <c r="H1420" s="18"/>
      <c r="I1420" s="20"/>
      <c r="J1420" s="21"/>
      <c r="K1420" s="20"/>
      <c r="L1420" s="35"/>
      <c r="M1420" s="16"/>
      <c r="N1420" s="35"/>
      <c r="O1420" s="34"/>
      <c r="Q1420">
        <f t="shared" si="81"/>
        <v>0</v>
      </c>
      <c r="T1420" s="26" t="s">
        <v>26</v>
      </c>
      <c r="W1420">
        <f t="shared" si="82"/>
        <v>0</v>
      </c>
      <c r="Y1420" s="13"/>
      <c r="Z1420" s="13"/>
      <c r="AA1420" s="13"/>
      <c r="AB1420" s="13"/>
      <c r="AC1420" s="13"/>
      <c r="AD1420" s="13"/>
      <c r="AE1420" s="13"/>
      <c r="AF1420" s="13"/>
      <c r="AG1420" s="13"/>
      <c r="AH1420" s="13"/>
      <c r="AI1420" s="13"/>
      <c r="AJ1420" s="13"/>
      <c r="AK1420" s="13"/>
    </row>
    <row r="1421" spans="5:37" thickTop="1" thickBot="1">
      <c r="E1421" s="17" t="s">
        <v>24</v>
      </c>
      <c r="F1421" s="18"/>
      <c r="G1421" s="19"/>
      <c r="H1421" s="18"/>
      <c r="I1421" s="20"/>
      <c r="J1421" s="21"/>
      <c r="K1421" s="20"/>
      <c r="L1421" s="35"/>
      <c r="M1421" s="16"/>
      <c r="N1421" s="35"/>
      <c r="O1421" s="34"/>
      <c r="Q1421">
        <f t="shared" si="81"/>
        <v>0</v>
      </c>
      <c r="T1421" s="26" t="s">
        <v>26</v>
      </c>
      <c r="W1421">
        <f t="shared" si="82"/>
        <v>0</v>
      </c>
      <c r="Y1421" s="13"/>
      <c r="Z1421" s="13"/>
      <c r="AA1421" s="13"/>
      <c r="AB1421" s="13"/>
      <c r="AC1421" s="13"/>
      <c r="AD1421" s="13"/>
      <c r="AE1421" s="13"/>
      <c r="AF1421" s="13"/>
      <c r="AG1421" s="13"/>
      <c r="AH1421" s="13"/>
      <c r="AI1421" s="13"/>
      <c r="AJ1421" s="13"/>
      <c r="AK1421" s="13"/>
    </row>
    <row r="1422" spans="5:37" thickTop="1" thickBot="1">
      <c r="E1422" s="17" t="s">
        <v>24</v>
      </c>
      <c r="F1422" s="18"/>
      <c r="G1422" s="19"/>
      <c r="H1422" s="18"/>
      <c r="I1422" s="20"/>
      <c r="J1422" s="21"/>
      <c r="K1422" s="20"/>
      <c r="L1422" s="35"/>
      <c r="M1422" s="16"/>
      <c r="N1422" s="35"/>
      <c r="O1422" s="34"/>
      <c r="Q1422">
        <f t="shared" si="81"/>
        <v>0</v>
      </c>
      <c r="T1422" s="26" t="s">
        <v>26</v>
      </c>
      <c r="W1422">
        <f t="shared" si="82"/>
        <v>0</v>
      </c>
      <c r="Y1422" s="13"/>
      <c r="Z1422" s="13"/>
      <c r="AA1422" s="13"/>
      <c r="AB1422" s="13"/>
      <c r="AC1422" s="13"/>
      <c r="AD1422" s="13"/>
      <c r="AE1422" s="13"/>
      <c r="AF1422" s="13"/>
      <c r="AG1422" s="13"/>
      <c r="AH1422" s="13"/>
      <c r="AI1422" s="13"/>
      <c r="AJ1422" s="13"/>
      <c r="AK1422" s="13"/>
    </row>
    <row r="1423" spans="5:37" thickTop="1" thickBot="1">
      <c r="E1423" s="17" t="s">
        <v>24</v>
      </c>
      <c r="F1423" s="18"/>
      <c r="G1423" s="19"/>
      <c r="H1423" s="18"/>
      <c r="I1423" s="20"/>
      <c r="J1423" s="21"/>
      <c r="K1423" s="20"/>
      <c r="L1423" s="35"/>
      <c r="M1423" s="16"/>
      <c r="N1423" s="35"/>
      <c r="O1423" s="34"/>
      <c r="Q1423">
        <f t="shared" si="81"/>
        <v>0</v>
      </c>
      <c r="T1423" s="26" t="s">
        <v>26</v>
      </c>
      <c r="W1423">
        <f t="shared" si="82"/>
        <v>0</v>
      </c>
      <c r="Y1423" s="13"/>
      <c r="Z1423" s="13"/>
      <c r="AA1423" s="13"/>
      <c r="AB1423" s="13"/>
      <c r="AC1423" s="13"/>
      <c r="AD1423" s="13"/>
      <c r="AE1423" s="13"/>
      <c r="AF1423" s="13"/>
      <c r="AG1423" s="13"/>
      <c r="AH1423" s="13"/>
      <c r="AI1423" s="13"/>
      <c r="AJ1423" s="13"/>
      <c r="AK1423" s="13"/>
    </row>
    <row r="1424" spans="5:37" thickTop="1" thickBot="1">
      <c r="E1424" s="17" t="s">
        <v>24</v>
      </c>
      <c r="F1424" s="18"/>
      <c r="G1424" s="19"/>
      <c r="H1424" s="18"/>
      <c r="I1424" s="20"/>
      <c r="J1424" s="21"/>
      <c r="K1424" s="20"/>
      <c r="L1424" s="35"/>
      <c r="M1424" s="16"/>
      <c r="N1424" s="35"/>
      <c r="O1424" s="34"/>
      <c r="Q1424">
        <f t="shared" si="81"/>
        <v>0</v>
      </c>
      <c r="T1424" s="26" t="s">
        <v>26</v>
      </c>
      <c r="W1424">
        <f t="shared" si="82"/>
        <v>0</v>
      </c>
      <c r="Y1424" s="13"/>
      <c r="Z1424" s="13"/>
      <c r="AA1424" s="13"/>
      <c r="AB1424" s="13"/>
      <c r="AC1424" s="13"/>
      <c r="AD1424" s="13"/>
      <c r="AE1424" s="13"/>
      <c r="AF1424" s="13"/>
      <c r="AG1424" s="13"/>
      <c r="AH1424" s="13"/>
      <c r="AI1424" s="13"/>
      <c r="AJ1424" s="13"/>
      <c r="AK1424" s="13"/>
    </row>
    <row r="1425" spans="5:37" thickTop="1" thickBot="1">
      <c r="E1425" s="17" t="s">
        <v>24</v>
      </c>
      <c r="F1425" s="18"/>
      <c r="G1425" s="19"/>
      <c r="H1425" s="18"/>
      <c r="I1425" s="20"/>
      <c r="J1425" s="21"/>
      <c r="K1425" s="20"/>
      <c r="L1425" s="35"/>
      <c r="M1425" s="16"/>
      <c r="N1425" s="35"/>
      <c r="O1425" s="34"/>
      <c r="Q1425">
        <f t="shared" si="81"/>
        <v>0</v>
      </c>
      <c r="T1425" s="26" t="s">
        <v>26</v>
      </c>
      <c r="W1425">
        <f t="shared" si="82"/>
        <v>0</v>
      </c>
      <c r="Y1425" s="13"/>
      <c r="Z1425" s="13"/>
      <c r="AA1425" s="13"/>
      <c r="AB1425" s="13"/>
      <c r="AC1425" s="13"/>
      <c r="AD1425" s="13"/>
      <c r="AE1425" s="13"/>
      <c r="AF1425" s="13"/>
      <c r="AG1425" s="13"/>
      <c r="AH1425" s="13"/>
      <c r="AI1425" s="13"/>
      <c r="AJ1425" s="13"/>
      <c r="AK1425" s="13"/>
    </row>
    <row r="1426" spans="5:37" thickTop="1" thickBot="1">
      <c r="E1426" s="17" t="s">
        <v>24</v>
      </c>
      <c r="F1426" s="18"/>
      <c r="G1426" s="19"/>
      <c r="H1426" s="18"/>
      <c r="I1426" s="20"/>
      <c r="J1426" s="21"/>
      <c r="K1426" s="20"/>
      <c r="L1426" s="35"/>
      <c r="M1426" s="16"/>
      <c r="N1426" s="35"/>
      <c r="O1426" s="34"/>
      <c r="Q1426">
        <f t="shared" si="81"/>
        <v>0</v>
      </c>
      <c r="T1426" s="26" t="s">
        <v>26</v>
      </c>
      <c r="W1426">
        <f t="shared" si="82"/>
        <v>0</v>
      </c>
      <c r="Y1426" s="13"/>
      <c r="Z1426" s="13"/>
      <c r="AA1426" s="13"/>
      <c r="AB1426" s="13"/>
      <c r="AC1426" s="13"/>
      <c r="AD1426" s="13"/>
      <c r="AE1426" s="13"/>
      <c r="AF1426" s="13"/>
      <c r="AG1426" s="13"/>
      <c r="AH1426" s="13"/>
      <c r="AI1426" s="13"/>
      <c r="AJ1426" s="13"/>
      <c r="AK1426" s="13"/>
    </row>
    <row r="1427" spans="5:37" thickTop="1" thickBot="1">
      <c r="E1427" s="17" t="s">
        <v>24</v>
      </c>
      <c r="F1427" s="18"/>
      <c r="G1427" s="19"/>
      <c r="H1427" s="18"/>
      <c r="I1427" s="20"/>
      <c r="J1427" s="21"/>
      <c r="K1427" s="20"/>
      <c r="L1427" s="35"/>
      <c r="M1427" s="16"/>
      <c r="N1427" s="35"/>
      <c r="O1427" s="34"/>
      <c r="Q1427">
        <f t="shared" si="81"/>
        <v>0</v>
      </c>
      <c r="T1427" s="26" t="s">
        <v>26</v>
      </c>
      <c r="W1427">
        <f t="shared" si="82"/>
        <v>0</v>
      </c>
      <c r="Y1427" s="13"/>
      <c r="Z1427" s="13"/>
      <c r="AA1427" s="13"/>
      <c r="AB1427" s="13"/>
      <c r="AC1427" s="13"/>
      <c r="AD1427" s="13"/>
      <c r="AE1427" s="13"/>
      <c r="AF1427" s="13"/>
      <c r="AG1427" s="13"/>
      <c r="AH1427" s="13"/>
      <c r="AI1427" s="13"/>
      <c r="AJ1427" s="13"/>
      <c r="AK1427" s="13"/>
    </row>
    <row r="1428" spans="5:37" thickTop="1" thickBot="1">
      <c r="E1428" s="17" t="s">
        <v>24</v>
      </c>
      <c r="F1428" s="18"/>
      <c r="G1428" s="19"/>
      <c r="H1428" s="18"/>
      <c r="I1428" s="20"/>
      <c r="J1428" s="21"/>
      <c r="K1428" s="20"/>
      <c r="L1428" s="35"/>
      <c r="M1428" s="16"/>
      <c r="N1428" s="35"/>
      <c r="O1428" s="34"/>
      <c r="Q1428">
        <f t="shared" si="81"/>
        <v>0</v>
      </c>
      <c r="T1428" s="26" t="s">
        <v>26</v>
      </c>
      <c r="W1428">
        <f t="shared" si="82"/>
        <v>0</v>
      </c>
      <c r="Y1428" s="13"/>
      <c r="Z1428" s="13"/>
      <c r="AA1428" s="13"/>
      <c r="AB1428" s="13"/>
      <c r="AC1428" s="13"/>
      <c r="AD1428" s="13"/>
      <c r="AE1428" s="13"/>
      <c r="AF1428" s="13"/>
      <c r="AG1428" s="13"/>
      <c r="AH1428" s="13"/>
      <c r="AI1428" s="13"/>
      <c r="AJ1428" s="13"/>
      <c r="AK1428" s="13"/>
    </row>
    <row r="1429" spans="5:37" thickTop="1" thickBot="1">
      <c r="E1429" s="17" t="s">
        <v>24</v>
      </c>
      <c r="F1429" s="18"/>
      <c r="G1429" s="19"/>
      <c r="H1429" s="18"/>
      <c r="I1429" s="20"/>
      <c r="J1429" s="21"/>
      <c r="K1429" s="20"/>
      <c r="L1429" s="35"/>
      <c r="M1429" s="16"/>
      <c r="N1429" s="35"/>
      <c r="O1429" s="34"/>
      <c r="Q1429">
        <f t="shared" si="81"/>
        <v>0</v>
      </c>
      <c r="T1429" s="26" t="s">
        <v>26</v>
      </c>
      <c r="W1429">
        <f t="shared" si="82"/>
        <v>0</v>
      </c>
      <c r="Y1429" s="13"/>
      <c r="Z1429" s="13"/>
      <c r="AA1429" s="13"/>
      <c r="AB1429" s="13"/>
      <c r="AC1429" s="13"/>
      <c r="AD1429" s="13"/>
      <c r="AE1429" s="13"/>
      <c r="AF1429" s="13"/>
      <c r="AG1429" s="13"/>
      <c r="AH1429" s="13"/>
      <c r="AI1429" s="13"/>
      <c r="AJ1429" s="13"/>
      <c r="AK1429" s="13"/>
    </row>
    <row r="1430" spans="5:37" thickTop="1" thickBot="1">
      <c r="E1430" s="17" t="s">
        <v>24</v>
      </c>
      <c r="F1430" s="18"/>
      <c r="G1430" s="19"/>
      <c r="H1430" s="18"/>
      <c r="I1430" s="20"/>
      <c r="J1430" s="21"/>
      <c r="K1430" s="20"/>
      <c r="L1430" s="35"/>
      <c r="M1430" s="16"/>
      <c r="N1430" s="35"/>
      <c r="O1430" s="34"/>
      <c r="Q1430">
        <f t="shared" si="81"/>
        <v>0</v>
      </c>
      <c r="T1430" s="26" t="s">
        <v>26</v>
      </c>
      <c r="W1430">
        <f t="shared" si="82"/>
        <v>0</v>
      </c>
      <c r="Y1430" s="13"/>
      <c r="Z1430" s="13"/>
      <c r="AA1430" s="13"/>
      <c r="AB1430" s="13"/>
      <c r="AC1430" s="13"/>
      <c r="AD1430" s="13"/>
      <c r="AE1430" s="13"/>
      <c r="AF1430" s="13"/>
      <c r="AG1430" s="13"/>
      <c r="AH1430" s="13"/>
      <c r="AI1430" s="13"/>
      <c r="AJ1430" s="13"/>
      <c r="AK1430" s="13"/>
    </row>
    <row r="1431" spans="5:37" thickTop="1" thickBot="1">
      <c r="E1431" s="17" t="s">
        <v>24</v>
      </c>
      <c r="F1431" s="18"/>
      <c r="G1431" s="19"/>
      <c r="H1431" s="18"/>
      <c r="I1431" s="20"/>
      <c r="J1431" s="21"/>
      <c r="K1431" s="20"/>
      <c r="L1431" s="35"/>
      <c r="M1431" s="16"/>
      <c r="N1431" s="35"/>
      <c r="O1431" s="34"/>
      <c r="Q1431">
        <f t="shared" si="81"/>
        <v>0</v>
      </c>
      <c r="T1431" s="26" t="s">
        <v>26</v>
      </c>
      <c r="W1431">
        <f t="shared" si="82"/>
        <v>0</v>
      </c>
      <c r="Y1431" s="13"/>
      <c r="Z1431" s="13"/>
      <c r="AA1431" s="13"/>
      <c r="AB1431" s="13"/>
      <c r="AC1431" s="13"/>
      <c r="AD1431" s="13"/>
      <c r="AE1431" s="13"/>
      <c r="AF1431" s="13"/>
      <c r="AG1431" s="13"/>
      <c r="AH1431" s="13"/>
      <c r="AI1431" s="13"/>
      <c r="AJ1431" s="13"/>
      <c r="AK1431" s="13"/>
    </row>
    <row r="1432" spans="5:37" thickTop="1" thickBot="1">
      <c r="E1432" s="17" t="s">
        <v>24</v>
      </c>
      <c r="F1432" s="18"/>
      <c r="G1432" s="19"/>
      <c r="H1432" s="18"/>
      <c r="I1432" s="20"/>
      <c r="J1432" s="21"/>
      <c r="K1432" s="20"/>
      <c r="L1432" s="35"/>
      <c r="M1432" s="16"/>
      <c r="N1432" s="35"/>
      <c r="O1432" s="34"/>
      <c r="Q1432">
        <f t="shared" si="81"/>
        <v>0</v>
      </c>
      <c r="T1432" s="26" t="s">
        <v>26</v>
      </c>
      <c r="W1432">
        <f t="shared" si="82"/>
        <v>0</v>
      </c>
      <c r="Y1432" s="13"/>
      <c r="Z1432" s="13"/>
      <c r="AA1432" s="13"/>
      <c r="AB1432" s="13"/>
      <c r="AC1432" s="13"/>
      <c r="AD1432" s="13"/>
      <c r="AE1432" s="13"/>
      <c r="AF1432" s="13"/>
      <c r="AG1432" s="13"/>
      <c r="AH1432" s="13"/>
      <c r="AI1432" s="13"/>
      <c r="AJ1432" s="13"/>
      <c r="AK1432" s="13"/>
    </row>
    <row r="1433" spans="5:37" thickTop="1" thickBot="1">
      <c r="E1433" s="17" t="s">
        <v>24</v>
      </c>
      <c r="F1433" s="18"/>
      <c r="G1433" s="19"/>
      <c r="H1433" s="18"/>
      <c r="I1433" s="20"/>
      <c r="J1433" s="21"/>
      <c r="K1433" s="20"/>
      <c r="L1433" s="35"/>
      <c r="M1433" s="16"/>
      <c r="N1433" s="35"/>
      <c r="O1433" s="34"/>
      <c r="Q1433">
        <f t="shared" si="81"/>
        <v>0</v>
      </c>
      <c r="T1433" s="26" t="s">
        <v>26</v>
      </c>
      <c r="W1433">
        <f t="shared" si="82"/>
        <v>0</v>
      </c>
      <c r="Y1433" s="13"/>
      <c r="Z1433" s="13"/>
      <c r="AA1433" s="13"/>
      <c r="AB1433" s="13"/>
      <c r="AC1433" s="13"/>
      <c r="AD1433" s="13"/>
      <c r="AE1433" s="13"/>
      <c r="AF1433" s="13"/>
      <c r="AG1433" s="13"/>
      <c r="AH1433" s="13"/>
      <c r="AI1433" s="13"/>
      <c r="AJ1433" s="13"/>
      <c r="AK1433" s="13"/>
    </row>
    <row r="1434" spans="5:37" thickTop="1" thickBot="1">
      <c r="E1434" s="17" t="s">
        <v>24</v>
      </c>
      <c r="F1434" s="18"/>
      <c r="G1434" s="19"/>
      <c r="H1434" s="18"/>
      <c r="I1434" s="20"/>
      <c r="J1434" s="21"/>
      <c r="K1434" s="20"/>
      <c r="L1434" s="35"/>
      <c r="M1434" s="16"/>
      <c r="N1434" s="35"/>
      <c r="O1434" s="34"/>
      <c r="Q1434">
        <f t="shared" si="81"/>
        <v>0</v>
      </c>
      <c r="T1434" s="26" t="s">
        <v>26</v>
      </c>
      <c r="W1434">
        <f t="shared" si="82"/>
        <v>0</v>
      </c>
      <c r="Y1434" s="13"/>
      <c r="Z1434" s="13"/>
      <c r="AA1434" s="13"/>
      <c r="AB1434" s="13"/>
      <c r="AC1434" s="13"/>
      <c r="AD1434" s="13"/>
      <c r="AE1434" s="13"/>
      <c r="AF1434" s="13"/>
      <c r="AG1434" s="13"/>
      <c r="AH1434" s="13"/>
      <c r="AI1434" s="13"/>
      <c r="AJ1434" s="13"/>
      <c r="AK1434" s="13"/>
    </row>
    <row r="1435" spans="5:37" thickTop="1" thickBot="1">
      <c r="E1435" s="17" t="s">
        <v>24</v>
      </c>
      <c r="F1435" s="18"/>
      <c r="G1435" s="19"/>
      <c r="H1435" s="18"/>
      <c r="I1435" s="20"/>
      <c r="J1435" s="21"/>
      <c r="K1435" s="20"/>
      <c r="L1435" s="35"/>
      <c r="M1435" s="16"/>
      <c r="N1435" s="35"/>
      <c r="O1435" s="34"/>
      <c r="Q1435">
        <f t="shared" si="81"/>
        <v>0</v>
      </c>
      <c r="T1435" s="26" t="s">
        <v>26</v>
      </c>
      <c r="W1435">
        <f t="shared" si="82"/>
        <v>0</v>
      </c>
      <c r="Y1435" s="13"/>
      <c r="Z1435" s="13"/>
      <c r="AA1435" s="13"/>
      <c r="AB1435" s="13"/>
      <c r="AC1435" s="13"/>
      <c r="AD1435" s="13"/>
      <c r="AE1435" s="13"/>
      <c r="AF1435" s="13"/>
      <c r="AG1435" s="13"/>
      <c r="AH1435" s="13"/>
      <c r="AI1435" s="13"/>
      <c r="AJ1435" s="13"/>
      <c r="AK1435" s="13"/>
    </row>
    <row r="1436" spans="5:37" thickTop="1" thickBot="1">
      <c r="E1436" s="17" t="s">
        <v>24</v>
      </c>
      <c r="F1436" s="18"/>
      <c r="G1436" s="19"/>
      <c r="H1436" s="18"/>
      <c r="I1436" s="20"/>
      <c r="J1436" s="21"/>
      <c r="K1436" s="20"/>
      <c r="L1436" s="35"/>
      <c r="M1436" s="16"/>
      <c r="N1436" s="35"/>
      <c r="O1436" s="34"/>
      <c r="Q1436">
        <f t="shared" si="81"/>
        <v>0</v>
      </c>
      <c r="T1436" s="26" t="s">
        <v>26</v>
      </c>
      <c r="W1436">
        <f t="shared" si="82"/>
        <v>0</v>
      </c>
      <c r="Y1436" s="13"/>
      <c r="Z1436" s="13"/>
      <c r="AA1436" s="13"/>
      <c r="AB1436" s="13"/>
      <c r="AC1436" s="13"/>
      <c r="AD1436" s="13"/>
      <c r="AE1436" s="13"/>
      <c r="AF1436" s="13"/>
      <c r="AG1436" s="13"/>
      <c r="AH1436" s="13"/>
      <c r="AI1436" s="13"/>
      <c r="AJ1436" s="13"/>
      <c r="AK1436" s="13"/>
    </row>
    <row r="1437" spans="5:37" thickTop="1" thickBot="1">
      <c r="E1437" s="17" t="s">
        <v>24</v>
      </c>
      <c r="F1437" s="18"/>
      <c r="G1437" s="19"/>
      <c r="H1437" s="18"/>
      <c r="I1437" s="20"/>
      <c r="J1437" s="21"/>
      <c r="K1437" s="20"/>
      <c r="L1437" s="35"/>
      <c r="M1437" s="16"/>
      <c r="N1437" s="35"/>
      <c r="O1437" s="34"/>
      <c r="Q1437">
        <f t="shared" si="81"/>
        <v>0</v>
      </c>
      <c r="T1437" s="26" t="s">
        <v>26</v>
      </c>
      <c r="W1437">
        <f t="shared" si="82"/>
        <v>0</v>
      </c>
      <c r="Y1437" s="13"/>
      <c r="Z1437" s="13"/>
      <c r="AA1437" s="13"/>
      <c r="AB1437" s="13"/>
      <c r="AC1437" s="13"/>
      <c r="AD1437" s="13"/>
      <c r="AE1437" s="13"/>
      <c r="AF1437" s="13"/>
      <c r="AG1437" s="13"/>
      <c r="AH1437" s="13"/>
      <c r="AI1437" s="13"/>
      <c r="AJ1437" s="13"/>
      <c r="AK1437" s="13"/>
    </row>
    <row r="1438" spans="5:37" thickTop="1" thickBot="1">
      <c r="E1438" s="17" t="s">
        <v>24</v>
      </c>
      <c r="F1438" s="18"/>
      <c r="G1438" s="19"/>
      <c r="H1438" s="18"/>
      <c r="I1438" s="20"/>
      <c r="J1438" s="21"/>
      <c r="K1438" s="20"/>
      <c r="L1438" s="35"/>
      <c r="M1438" s="16"/>
      <c r="N1438" s="35"/>
      <c r="O1438" s="34"/>
      <c r="Q1438">
        <f t="shared" si="81"/>
        <v>0</v>
      </c>
      <c r="T1438" s="26" t="s">
        <v>26</v>
      </c>
      <c r="W1438">
        <f t="shared" si="82"/>
        <v>0</v>
      </c>
      <c r="Y1438" s="13"/>
      <c r="Z1438" s="13"/>
      <c r="AA1438" s="13"/>
      <c r="AB1438" s="13"/>
      <c r="AC1438" s="13"/>
      <c r="AD1438" s="13"/>
      <c r="AE1438" s="13"/>
      <c r="AF1438" s="13"/>
      <c r="AG1438" s="13"/>
      <c r="AH1438" s="13"/>
      <c r="AI1438" s="13"/>
      <c r="AJ1438" s="13"/>
      <c r="AK1438" s="13"/>
    </row>
    <row r="1439" spans="5:37" thickTop="1" thickBot="1">
      <c r="E1439" s="17" t="s">
        <v>24</v>
      </c>
      <c r="F1439" s="18"/>
      <c r="G1439" s="19"/>
      <c r="H1439" s="18"/>
      <c r="I1439" s="20"/>
      <c r="J1439" s="21"/>
      <c r="K1439" s="20"/>
      <c r="L1439" s="35"/>
      <c r="M1439" s="16"/>
      <c r="N1439" s="35"/>
      <c r="O1439" s="34"/>
      <c r="Q1439">
        <f t="shared" si="81"/>
        <v>0</v>
      </c>
      <c r="T1439" s="26" t="s">
        <v>26</v>
      </c>
      <c r="W1439">
        <f t="shared" si="82"/>
        <v>0</v>
      </c>
      <c r="Y1439" s="13"/>
      <c r="Z1439" s="13"/>
      <c r="AA1439" s="13"/>
      <c r="AB1439" s="13"/>
      <c r="AC1439" s="13"/>
      <c r="AD1439" s="13"/>
      <c r="AE1439" s="13"/>
      <c r="AF1439" s="13"/>
      <c r="AG1439" s="13"/>
      <c r="AH1439" s="13"/>
      <c r="AI1439" s="13"/>
      <c r="AJ1439" s="13"/>
      <c r="AK1439" s="13"/>
    </row>
    <row r="1440" spans="5:37" thickTop="1" thickBot="1">
      <c r="E1440" s="17" t="s">
        <v>24</v>
      </c>
      <c r="F1440" s="18"/>
      <c r="G1440" s="19"/>
      <c r="H1440" s="18"/>
      <c r="I1440" s="20"/>
      <c r="J1440" s="21"/>
      <c r="K1440" s="20"/>
      <c r="L1440" s="35"/>
      <c r="M1440" s="16"/>
      <c r="N1440" s="35"/>
      <c r="O1440" s="34"/>
      <c r="Q1440">
        <f t="shared" si="81"/>
        <v>0</v>
      </c>
      <c r="T1440" s="26" t="s">
        <v>26</v>
      </c>
      <c r="W1440">
        <f t="shared" si="82"/>
        <v>0</v>
      </c>
      <c r="Y1440" s="13"/>
      <c r="Z1440" s="13"/>
      <c r="AA1440" s="13"/>
      <c r="AB1440" s="13"/>
      <c r="AC1440" s="13"/>
      <c r="AD1440" s="13"/>
      <c r="AE1440" s="13"/>
      <c r="AF1440" s="13"/>
      <c r="AG1440" s="13"/>
      <c r="AH1440" s="13"/>
      <c r="AI1440" s="13"/>
      <c r="AJ1440" s="13"/>
      <c r="AK1440" s="13"/>
    </row>
    <row r="1441" spans="5:37" thickTop="1" thickBot="1">
      <c r="E1441" s="17" t="s">
        <v>24</v>
      </c>
      <c r="F1441" s="18"/>
      <c r="G1441" s="19"/>
      <c r="H1441" s="18"/>
      <c r="I1441" s="20"/>
      <c r="J1441" s="21"/>
      <c r="K1441" s="20"/>
      <c r="L1441" s="35"/>
      <c r="M1441" s="16"/>
      <c r="N1441" s="35"/>
      <c r="O1441" s="34"/>
      <c r="Q1441">
        <f t="shared" si="81"/>
        <v>0</v>
      </c>
      <c r="T1441" s="26" t="s">
        <v>26</v>
      </c>
      <c r="W1441">
        <f t="shared" si="82"/>
        <v>0</v>
      </c>
      <c r="Y1441" s="13"/>
      <c r="Z1441" s="13"/>
      <c r="AA1441" s="13"/>
      <c r="AB1441" s="13"/>
      <c r="AC1441" s="13"/>
      <c r="AD1441" s="13"/>
      <c r="AE1441" s="13"/>
      <c r="AF1441" s="13"/>
      <c r="AG1441" s="13"/>
      <c r="AH1441" s="13"/>
      <c r="AI1441" s="13"/>
      <c r="AJ1441" s="13"/>
      <c r="AK1441" s="13"/>
    </row>
    <row r="1442" spans="5:37" thickTop="1" thickBot="1">
      <c r="E1442" s="17" t="s">
        <v>24</v>
      </c>
      <c r="F1442" s="18"/>
      <c r="G1442" s="19"/>
      <c r="H1442" s="18"/>
      <c r="I1442" s="20"/>
      <c r="J1442" s="21"/>
      <c r="K1442" s="20"/>
      <c r="L1442" s="35"/>
      <c r="M1442" s="16"/>
      <c r="N1442" s="35"/>
      <c r="O1442" s="34"/>
      <c r="Q1442">
        <f t="shared" si="81"/>
        <v>0</v>
      </c>
      <c r="T1442" s="26" t="s">
        <v>26</v>
      </c>
      <c r="W1442">
        <f t="shared" si="82"/>
        <v>0</v>
      </c>
      <c r="Y1442" s="13"/>
      <c r="Z1442" s="13"/>
      <c r="AA1442" s="13"/>
      <c r="AB1442" s="13"/>
      <c r="AC1442" s="13"/>
      <c r="AD1442" s="13"/>
      <c r="AE1442" s="13"/>
      <c r="AF1442" s="13"/>
      <c r="AG1442" s="13"/>
      <c r="AH1442" s="13"/>
      <c r="AI1442" s="13"/>
      <c r="AJ1442" s="13"/>
      <c r="AK1442" s="13"/>
    </row>
    <row r="1443" spans="5:37" thickTop="1" thickBot="1">
      <c r="E1443" s="17" t="s">
        <v>24</v>
      </c>
      <c r="F1443" s="18"/>
      <c r="G1443" s="19"/>
      <c r="H1443" s="18"/>
      <c r="I1443" s="20"/>
      <c r="J1443" s="21"/>
      <c r="K1443" s="20"/>
      <c r="L1443" s="35"/>
      <c r="M1443" s="16"/>
      <c r="N1443" s="35"/>
      <c r="O1443" s="34"/>
      <c r="Q1443">
        <f t="shared" si="81"/>
        <v>0</v>
      </c>
      <c r="T1443" s="26" t="s">
        <v>26</v>
      </c>
      <c r="W1443">
        <f t="shared" si="82"/>
        <v>0</v>
      </c>
      <c r="Y1443" s="13"/>
      <c r="Z1443" s="13"/>
      <c r="AA1443" s="13"/>
      <c r="AB1443" s="13"/>
      <c r="AC1443" s="13"/>
      <c r="AD1443" s="13"/>
      <c r="AE1443" s="13"/>
      <c r="AF1443" s="13"/>
      <c r="AG1443" s="13"/>
      <c r="AH1443" s="13"/>
      <c r="AI1443" s="13"/>
      <c r="AJ1443" s="13"/>
      <c r="AK1443" s="13"/>
    </row>
    <row r="1444" spans="5:37" thickTop="1" thickBot="1">
      <c r="E1444" s="17" t="s">
        <v>24</v>
      </c>
      <c r="F1444" s="18"/>
      <c r="G1444" s="19"/>
      <c r="H1444" s="18"/>
      <c r="I1444" s="20"/>
      <c r="J1444" s="21"/>
      <c r="K1444" s="20"/>
      <c r="L1444" s="35"/>
      <c r="M1444" s="16"/>
      <c r="N1444" s="35"/>
      <c r="O1444" s="34"/>
      <c r="Q1444">
        <f t="shared" si="81"/>
        <v>0</v>
      </c>
      <c r="T1444" s="26" t="s">
        <v>26</v>
      </c>
      <c r="W1444">
        <f t="shared" si="82"/>
        <v>0</v>
      </c>
      <c r="Y1444" s="13"/>
      <c r="Z1444" s="13"/>
      <c r="AA1444" s="13"/>
      <c r="AB1444" s="13"/>
      <c r="AC1444" s="13"/>
      <c r="AD1444" s="13"/>
      <c r="AE1444" s="13"/>
      <c r="AF1444" s="13"/>
      <c r="AG1444" s="13"/>
      <c r="AH1444" s="13"/>
      <c r="AI1444" s="13"/>
      <c r="AJ1444" s="13"/>
      <c r="AK1444" s="13"/>
    </row>
    <row r="1445" spans="5:37" thickTop="1" thickBot="1">
      <c r="E1445" s="17" t="s">
        <v>24</v>
      </c>
      <c r="F1445" s="18"/>
      <c r="G1445" s="19"/>
      <c r="H1445" s="18"/>
      <c r="I1445" s="20"/>
      <c r="J1445" s="21"/>
      <c r="K1445" s="20"/>
      <c r="L1445" s="35"/>
      <c r="M1445" s="16"/>
      <c r="N1445" s="35"/>
      <c r="O1445" s="34"/>
      <c r="Q1445">
        <f t="shared" si="81"/>
        <v>0</v>
      </c>
      <c r="T1445" s="26" t="s">
        <v>26</v>
      </c>
      <c r="W1445">
        <f t="shared" si="82"/>
        <v>0</v>
      </c>
      <c r="Y1445" s="13"/>
      <c r="Z1445" s="13"/>
      <c r="AA1445" s="13"/>
      <c r="AB1445" s="13"/>
      <c r="AC1445" s="13"/>
      <c r="AD1445" s="13"/>
      <c r="AE1445" s="13"/>
      <c r="AF1445" s="13"/>
      <c r="AG1445" s="13"/>
      <c r="AH1445" s="13"/>
      <c r="AI1445" s="13"/>
      <c r="AJ1445" s="13"/>
      <c r="AK1445" s="13"/>
    </row>
    <row r="1446" spans="5:37" thickTop="1" thickBot="1">
      <c r="E1446" s="17" t="s">
        <v>24</v>
      </c>
      <c r="F1446" s="18"/>
      <c r="G1446" s="19"/>
      <c r="H1446" s="18"/>
      <c r="I1446" s="20"/>
      <c r="J1446" s="21"/>
      <c r="K1446" s="20"/>
      <c r="L1446" s="35"/>
      <c r="M1446" s="16"/>
      <c r="N1446" s="35"/>
      <c r="O1446" s="34"/>
      <c r="Q1446">
        <f t="shared" si="81"/>
        <v>0</v>
      </c>
      <c r="T1446" s="26" t="s">
        <v>26</v>
      </c>
      <c r="W1446">
        <f t="shared" si="82"/>
        <v>0</v>
      </c>
      <c r="Y1446" s="13"/>
      <c r="Z1446" s="13"/>
      <c r="AA1446" s="13"/>
      <c r="AB1446" s="13"/>
      <c r="AC1446" s="13"/>
      <c r="AD1446" s="13"/>
      <c r="AE1446" s="13"/>
      <c r="AF1446" s="13"/>
      <c r="AG1446" s="13"/>
      <c r="AH1446" s="13"/>
      <c r="AI1446" s="13"/>
      <c r="AJ1446" s="13"/>
      <c r="AK1446" s="13"/>
    </row>
    <row r="1447" spans="5:37" thickTop="1" thickBot="1">
      <c r="E1447" s="17" t="s">
        <v>24</v>
      </c>
      <c r="F1447" s="18"/>
      <c r="G1447" s="19"/>
      <c r="H1447" s="18"/>
      <c r="I1447" s="20"/>
      <c r="J1447" s="21"/>
      <c r="K1447" s="20"/>
      <c r="L1447" s="35"/>
      <c r="M1447" s="16"/>
      <c r="N1447" s="35"/>
      <c r="O1447" s="34"/>
      <c r="Q1447">
        <f t="shared" si="81"/>
        <v>0</v>
      </c>
      <c r="T1447" s="26" t="s">
        <v>26</v>
      </c>
      <c r="W1447">
        <f t="shared" si="82"/>
        <v>0</v>
      </c>
      <c r="Y1447" s="13"/>
      <c r="Z1447" s="13"/>
      <c r="AA1447" s="13"/>
      <c r="AB1447" s="13"/>
      <c r="AC1447" s="13"/>
      <c r="AD1447" s="13"/>
      <c r="AE1447" s="13"/>
      <c r="AF1447" s="13"/>
      <c r="AG1447" s="13"/>
      <c r="AH1447" s="13"/>
      <c r="AI1447" s="13"/>
      <c r="AJ1447" s="13"/>
      <c r="AK1447" s="13"/>
    </row>
    <row r="1448" spans="5:37" thickTop="1" thickBot="1">
      <c r="E1448" s="17" t="s">
        <v>24</v>
      </c>
      <c r="F1448" s="18"/>
      <c r="G1448" s="19"/>
      <c r="H1448" s="18"/>
      <c r="I1448" s="20"/>
      <c r="J1448" s="21"/>
      <c r="K1448" s="20"/>
      <c r="L1448" s="35"/>
      <c r="M1448" s="16"/>
      <c r="N1448" s="35"/>
      <c r="O1448" s="34"/>
      <c r="Q1448">
        <f t="shared" si="81"/>
        <v>0</v>
      </c>
      <c r="T1448" s="26" t="s">
        <v>26</v>
      </c>
      <c r="W1448">
        <f t="shared" si="82"/>
        <v>0</v>
      </c>
      <c r="Y1448" s="13"/>
      <c r="Z1448" s="13"/>
      <c r="AA1448" s="13"/>
      <c r="AB1448" s="13"/>
      <c r="AC1448" s="13"/>
      <c r="AD1448" s="13"/>
      <c r="AE1448" s="13"/>
      <c r="AF1448" s="13"/>
      <c r="AG1448" s="13"/>
      <c r="AH1448" s="13"/>
      <c r="AI1448" s="13"/>
      <c r="AJ1448" s="13"/>
      <c r="AK1448" s="13"/>
    </row>
    <row r="1449" spans="5:37" thickTop="1" thickBot="1">
      <c r="E1449" s="17" t="s">
        <v>24</v>
      </c>
      <c r="F1449" s="18"/>
      <c r="G1449" s="19"/>
      <c r="H1449" s="18"/>
      <c r="I1449" s="20"/>
      <c r="J1449" s="21"/>
      <c r="K1449" s="20"/>
      <c r="L1449" s="35"/>
      <c r="M1449" s="16"/>
      <c r="N1449" s="35"/>
      <c r="O1449" s="34"/>
      <c r="Q1449">
        <f t="shared" si="81"/>
        <v>0</v>
      </c>
      <c r="T1449" s="26" t="s">
        <v>26</v>
      </c>
      <c r="W1449">
        <f t="shared" si="82"/>
        <v>0</v>
      </c>
      <c r="Y1449" s="13"/>
      <c r="Z1449" s="13"/>
      <c r="AA1449" s="13"/>
      <c r="AB1449" s="13"/>
      <c r="AC1449" s="13"/>
      <c r="AD1449" s="13"/>
      <c r="AE1449" s="13"/>
      <c r="AF1449" s="13"/>
      <c r="AG1449" s="13"/>
      <c r="AH1449" s="13"/>
      <c r="AI1449" s="13"/>
      <c r="AJ1449" s="13"/>
      <c r="AK1449" s="13"/>
    </row>
    <row r="1450" spans="5:37" thickTop="1" thickBot="1">
      <c r="E1450" s="17" t="s">
        <v>24</v>
      </c>
      <c r="F1450" s="18"/>
      <c r="G1450" s="19"/>
      <c r="H1450" s="18"/>
      <c r="I1450" s="20"/>
      <c r="J1450" s="21"/>
      <c r="K1450" s="20"/>
      <c r="L1450" s="35"/>
      <c r="M1450" s="16"/>
      <c r="N1450" s="35"/>
      <c r="O1450" s="34"/>
      <c r="Q1450">
        <f t="shared" si="81"/>
        <v>0</v>
      </c>
      <c r="T1450" s="26" t="s">
        <v>26</v>
      </c>
      <c r="W1450">
        <f t="shared" si="82"/>
        <v>0</v>
      </c>
      <c r="Y1450" s="13"/>
      <c r="Z1450" s="13"/>
      <c r="AA1450" s="13"/>
      <c r="AB1450" s="13"/>
      <c r="AC1450" s="13"/>
      <c r="AD1450" s="13"/>
      <c r="AE1450" s="13"/>
      <c r="AF1450" s="13"/>
      <c r="AG1450" s="13"/>
      <c r="AH1450" s="13"/>
      <c r="AI1450" s="13"/>
      <c r="AJ1450" s="13"/>
      <c r="AK1450" s="13"/>
    </row>
    <row r="1451" spans="5:37" thickTop="1" thickBot="1">
      <c r="E1451" s="17" t="s">
        <v>24</v>
      </c>
      <c r="F1451" s="18"/>
      <c r="G1451" s="19"/>
      <c r="H1451" s="18"/>
      <c r="I1451" s="20"/>
      <c r="J1451" s="21"/>
      <c r="K1451" s="20"/>
      <c r="L1451" s="35"/>
      <c r="M1451" s="16"/>
      <c r="N1451" s="35"/>
      <c r="O1451" s="34"/>
      <c r="Q1451">
        <f t="shared" si="81"/>
        <v>0</v>
      </c>
      <c r="T1451" s="26" t="s">
        <v>26</v>
      </c>
      <c r="W1451">
        <f t="shared" si="82"/>
        <v>0</v>
      </c>
      <c r="Y1451" s="13"/>
      <c r="Z1451" s="13"/>
      <c r="AA1451" s="13"/>
      <c r="AB1451" s="13"/>
      <c r="AC1451" s="13"/>
      <c r="AD1451" s="13"/>
      <c r="AE1451" s="13"/>
      <c r="AF1451" s="13"/>
      <c r="AG1451" s="13"/>
      <c r="AH1451" s="13"/>
      <c r="AI1451" s="13"/>
      <c r="AJ1451" s="13"/>
      <c r="AK1451" s="13"/>
    </row>
    <row r="1452" spans="5:37" thickTop="1" thickBot="1">
      <c r="E1452" s="17" t="s">
        <v>24</v>
      </c>
      <c r="F1452" s="18"/>
      <c r="G1452" s="19"/>
      <c r="H1452" s="18"/>
      <c r="I1452" s="20"/>
      <c r="J1452" s="21"/>
      <c r="K1452" s="20"/>
      <c r="L1452" s="35"/>
      <c r="M1452" s="16"/>
      <c r="N1452" s="35"/>
      <c r="O1452" s="34"/>
      <c r="Q1452">
        <f t="shared" si="81"/>
        <v>0</v>
      </c>
      <c r="T1452" s="26" t="s">
        <v>26</v>
      </c>
      <c r="W1452">
        <f t="shared" si="82"/>
        <v>0</v>
      </c>
      <c r="Y1452" s="13"/>
      <c r="Z1452" s="13"/>
      <c r="AA1452" s="13"/>
      <c r="AB1452" s="13"/>
      <c r="AC1452" s="13"/>
      <c r="AD1452" s="13"/>
      <c r="AE1452" s="13"/>
      <c r="AF1452" s="13"/>
      <c r="AG1452" s="13"/>
      <c r="AH1452" s="13"/>
      <c r="AI1452" s="13"/>
      <c r="AJ1452" s="13"/>
      <c r="AK1452" s="13"/>
    </row>
    <row r="1453" spans="5:37" thickTop="1" thickBot="1">
      <c r="E1453" s="17" t="s">
        <v>24</v>
      </c>
      <c r="F1453" s="18"/>
      <c r="G1453" s="19"/>
      <c r="H1453" s="18"/>
      <c r="I1453" s="20"/>
      <c r="J1453" s="21"/>
      <c r="K1453" s="20"/>
      <c r="L1453" s="35"/>
      <c r="M1453" s="16"/>
      <c r="N1453" s="35"/>
      <c r="O1453" s="34"/>
      <c r="Q1453">
        <f t="shared" si="81"/>
        <v>0</v>
      </c>
      <c r="T1453" s="26" t="s">
        <v>26</v>
      </c>
      <c r="W1453">
        <f t="shared" si="82"/>
        <v>0</v>
      </c>
      <c r="Y1453" s="13"/>
      <c r="Z1453" s="13"/>
      <c r="AA1453" s="13"/>
      <c r="AB1453" s="13"/>
      <c r="AC1453" s="13"/>
      <c r="AD1453" s="13"/>
      <c r="AE1453" s="13"/>
      <c r="AF1453" s="13"/>
      <c r="AG1453" s="13"/>
      <c r="AH1453" s="13"/>
      <c r="AI1453" s="13"/>
      <c r="AJ1453" s="13"/>
      <c r="AK1453" s="13"/>
    </row>
    <row r="1454" spans="5:37" thickTop="1" thickBot="1">
      <c r="E1454" s="17" t="s">
        <v>24</v>
      </c>
      <c r="F1454" s="18"/>
      <c r="G1454" s="19"/>
      <c r="H1454" s="18"/>
      <c r="I1454" s="20"/>
      <c r="J1454" s="21"/>
      <c r="K1454" s="20"/>
      <c r="L1454" s="35"/>
      <c r="M1454" s="16"/>
      <c r="N1454" s="35"/>
      <c r="O1454" s="34"/>
      <c r="Q1454">
        <f t="shared" si="81"/>
        <v>0</v>
      </c>
      <c r="T1454" s="26" t="s">
        <v>26</v>
      </c>
      <c r="W1454">
        <f t="shared" si="82"/>
        <v>0</v>
      </c>
      <c r="Y1454" s="13"/>
      <c r="Z1454" s="13"/>
      <c r="AA1454" s="13"/>
      <c r="AB1454" s="13"/>
      <c r="AC1454" s="13"/>
      <c r="AD1454" s="13"/>
      <c r="AE1454" s="13"/>
      <c r="AF1454" s="13"/>
      <c r="AG1454" s="13"/>
      <c r="AH1454" s="13"/>
      <c r="AI1454" s="13"/>
      <c r="AJ1454" s="13"/>
      <c r="AK1454" s="13"/>
    </row>
    <row r="1455" spans="5:37" thickTop="1" thickBot="1">
      <c r="E1455" s="17" t="s">
        <v>24</v>
      </c>
      <c r="F1455" s="18"/>
      <c r="G1455" s="19"/>
      <c r="H1455" s="18"/>
      <c r="I1455" s="20"/>
      <c r="J1455" s="21"/>
      <c r="K1455" s="20"/>
      <c r="L1455" s="35"/>
      <c r="M1455" s="16"/>
      <c r="N1455" s="35"/>
      <c r="O1455" s="34"/>
      <c r="Q1455">
        <f t="shared" si="81"/>
        <v>0</v>
      </c>
      <c r="T1455" s="26" t="s">
        <v>26</v>
      </c>
      <c r="W1455">
        <f t="shared" si="82"/>
        <v>0</v>
      </c>
      <c r="Y1455" s="13"/>
      <c r="Z1455" s="13"/>
      <c r="AA1455" s="13"/>
      <c r="AB1455" s="13"/>
      <c r="AC1455" s="13"/>
      <c r="AD1455" s="13"/>
      <c r="AE1455" s="13"/>
      <c r="AF1455" s="13"/>
      <c r="AG1455" s="13"/>
      <c r="AH1455" s="13"/>
      <c r="AI1455" s="13"/>
      <c r="AJ1455" s="13"/>
      <c r="AK1455" s="13"/>
    </row>
    <row r="1456" spans="5:37" thickTop="1" thickBot="1">
      <c r="E1456" s="17" t="s">
        <v>24</v>
      </c>
      <c r="F1456" s="18"/>
      <c r="G1456" s="19"/>
      <c r="H1456" s="18"/>
      <c r="I1456" s="20"/>
      <c r="J1456" s="21"/>
      <c r="K1456" s="20"/>
      <c r="L1456" s="35"/>
      <c r="M1456" s="16"/>
      <c r="N1456" s="35"/>
      <c r="O1456" s="34"/>
      <c r="Q1456">
        <f t="shared" si="81"/>
        <v>0</v>
      </c>
      <c r="T1456" s="26" t="s">
        <v>26</v>
      </c>
      <c r="W1456">
        <f t="shared" si="82"/>
        <v>0</v>
      </c>
      <c r="Y1456" s="13"/>
      <c r="Z1456" s="13"/>
      <c r="AA1456" s="13"/>
      <c r="AB1456" s="13"/>
      <c r="AC1456" s="13"/>
      <c r="AD1456" s="13"/>
      <c r="AE1456" s="13"/>
      <c r="AF1456" s="13"/>
      <c r="AG1456" s="13"/>
      <c r="AH1456" s="13"/>
      <c r="AI1456" s="13"/>
      <c r="AJ1456" s="13"/>
      <c r="AK1456" s="13"/>
    </row>
    <row r="1457" spans="5:37" thickTop="1" thickBot="1">
      <c r="E1457" s="17" t="s">
        <v>24</v>
      </c>
      <c r="F1457" s="18"/>
      <c r="G1457" s="19"/>
      <c r="H1457" s="18"/>
      <c r="I1457" s="20"/>
      <c r="J1457" s="21"/>
      <c r="K1457" s="20"/>
      <c r="L1457" s="35"/>
      <c r="M1457" s="16"/>
      <c r="N1457" s="35"/>
      <c r="O1457" s="34"/>
      <c r="Q1457">
        <f t="shared" si="81"/>
        <v>0</v>
      </c>
      <c r="T1457" s="26" t="s">
        <v>26</v>
      </c>
      <c r="W1457">
        <f t="shared" si="82"/>
        <v>0</v>
      </c>
      <c r="Y1457" s="13"/>
      <c r="Z1457" s="13"/>
      <c r="AA1457" s="13"/>
      <c r="AB1457" s="13"/>
      <c r="AC1457" s="13"/>
      <c r="AD1457" s="13"/>
      <c r="AE1457" s="13"/>
      <c r="AF1457" s="13"/>
      <c r="AG1457" s="13"/>
      <c r="AH1457" s="13"/>
      <c r="AI1457" s="13"/>
      <c r="AJ1457" s="13"/>
      <c r="AK1457" s="13"/>
    </row>
    <row r="1458" spans="5:37" thickTop="1" thickBot="1">
      <c r="E1458" s="17" t="s">
        <v>24</v>
      </c>
      <c r="F1458" s="18"/>
      <c r="G1458" s="19"/>
      <c r="H1458" s="18"/>
      <c r="I1458" s="20"/>
      <c r="J1458" s="21"/>
      <c r="K1458" s="20"/>
      <c r="L1458" s="35"/>
      <c r="M1458" s="16"/>
      <c r="N1458" s="35"/>
      <c r="O1458" s="34"/>
      <c r="Q1458">
        <f t="shared" si="81"/>
        <v>0</v>
      </c>
      <c r="T1458" s="26" t="s">
        <v>26</v>
      </c>
      <c r="W1458">
        <f t="shared" si="82"/>
        <v>0</v>
      </c>
      <c r="Y1458" s="13"/>
      <c r="Z1458" s="13"/>
      <c r="AA1458" s="13"/>
      <c r="AB1458" s="13"/>
      <c r="AC1458" s="13"/>
      <c r="AD1458" s="13"/>
      <c r="AE1458" s="13"/>
      <c r="AF1458" s="13"/>
      <c r="AG1458" s="13"/>
      <c r="AH1458" s="13"/>
      <c r="AI1458" s="13"/>
      <c r="AJ1458" s="13"/>
      <c r="AK1458" s="13"/>
    </row>
    <row r="1459" spans="5:37" thickTop="1" thickBot="1">
      <c r="E1459" s="17" t="s">
        <v>24</v>
      </c>
      <c r="F1459" s="18"/>
      <c r="G1459" s="19"/>
      <c r="H1459" s="18"/>
      <c r="I1459" s="20"/>
      <c r="J1459" s="21"/>
      <c r="K1459" s="20"/>
      <c r="L1459" s="35"/>
      <c r="M1459" s="16"/>
      <c r="N1459" s="35"/>
      <c r="O1459" s="34"/>
      <c r="Q1459">
        <f t="shared" si="81"/>
        <v>0</v>
      </c>
      <c r="T1459" s="26" t="s">
        <v>26</v>
      </c>
      <c r="W1459">
        <f t="shared" si="82"/>
        <v>0</v>
      </c>
      <c r="Y1459" s="13"/>
      <c r="Z1459" s="13"/>
      <c r="AA1459" s="13"/>
      <c r="AB1459" s="13"/>
      <c r="AC1459" s="13"/>
      <c r="AD1459" s="13"/>
      <c r="AE1459" s="13"/>
      <c r="AF1459" s="13"/>
      <c r="AG1459" s="13"/>
      <c r="AH1459" s="13"/>
      <c r="AI1459" s="13"/>
      <c r="AJ1459" s="13"/>
      <c r="AK1459" s="13"/>
    </row>
    <row r="1460" spans="5:37" thickTop="1" thickBot="1">
      <c r="E1460" s="17" t="s">
        <v>24</v>
      </c>
      <c r="F1460" s="18"/>
      <c r="G1460" s="19"/>
      <c r="H1460" s="18"/>
      <c r="I1460" s="20"/>
      <c r="J1460" s="21"/>
      <c r="K1460" s="20"/>
      <c r="L1460" s="35"/>
      <c r="M1460" s="16"/>
      <c r="N1460" s="35"/>
      <c r="O1460" s="34"/>
      <c r="Q1460">
        <f t="shared" si="81"/>
        <v>0</v>
      </c>
      <c r="T1460" s="26" t="s">
        <v>26</v>
      </c>
      <c r="W1460">
        <f t="shared" si="82"/>
        <v>0</v>
      </c>
      <c r="Y1460" s="13"/>
      <c r="Z1460" s="13"/>
      <c r="AA1460" s="13"/>
      <c r="AB1460" s="13"/>
      <c r="AC1460" s="13"/>
      <c r="AD1460" s="13"/>
      <c r="AE1460" s="13"/>
      <c r="AF1460" s="13"/>
      <c r="AG1460" s="13"/>
      <c r="AH1460" s="13"/>
      <c r="AI1460" s="13"/>
      <c r="AJ1460" s="13"/>
      <c r="AK1460" s="13"/>
    </row>
    <row r="1461" spans="5:37" thickTop="1" thickBot="1">
      <c r="E1461" s="17" t="s">
        <v>24</v>
      </c>
      <c r="F1461" s="18"/>
      <c r="G1461" s="19"/>
      <c r="H1461" s="18"/>
      <c r="I1461" s="20"/>
      <c r="J1461" s="21"/>
      <c r="K1461" s="20"/>
      <c r="L1461" s="35"/>
      <c r="M1461" s="16"/>
      <c r="N1461" s="35"/>
      <c r="O1461" s="34"/>
      <c r="Q1461">
        <f t="shared" si="81"/>
        <v>0</v>
      </c>
      <c r="T1461" s="26" t="s">
        <v>26</v>
      </c>
      <c r="W1461">
        <f t="shared" si="82"/>
        <v>0</v>
      </c>
      <c r="Y1461" s="13"/>
      <c r="Z1461" s="13"/>
      <c r="AA1461" s="13"/>
      <c r="AB1461" s="13"/>
      <c r="AC1461" s="13"/>
      <c r="AD1461" s="13"/>
      <c r="AE1461" s="13"/>
      <c r="AF1461" s="13"/>
      <c r="AG1461" s="13"/>
      <c r="AH1461" s="13"/>
      <c r="AI1461" s="13"/>
      <c r="AJ1461" s="13"/>
      <c r="AK1461" s="13"/>
    </row>
    <row r="1462" spans="5:37" thickTop="1" thickBot="1">
      <c r="E1462" s="17" t="s">
        <v>24</v>
      </c>
      <c r="F1462" s="18"/>
      <c r="G1462" s="19"/>
      <c r="H1462" s="18"/>
      <c r="I1462" s="20"/>
      <c r="J1462" s="21"/>
      <c r="K1462" s="20"/>
      <c r="L1462" s="35"/>
      <c r="M1462" s="16"/>
      <c r="N1462" s="35"/>
      <c r="O1462" s="34"/>
      <c r="Q1462">
        <f t="shared" si="81"/>
        <v>0</v>
      </c>
      <c r="T1462" s="26" t="s">
        <v>26</v>
      </c>
      <c r="W1462">
        <f t="shared" si="82"/>
        <v>0</v>
      </c>
      <c r="Y1462" s="13"/>
      <c r="Z1462" s="13"/>
      <c r="AA1462" s="13"/>
      <c r="AB1462" s="13"/>
      <c r="AC1462" s="13"/>
      <c r="AD1462" s="13"/>
      <c r="AE1462" s="13"/>
      <c r="AF1462" s="13"/>
      <c r="AG1462" s="13"/>
      <c r="AH1462" s="13"/>
      <c r="AI1462" s="13"/>
      <c r="AJ1462" s="13"/>
      <c r="AK1462" s="13"/>
    </row>
    <row r="1463" spans="5:37" thickTop="1" thickBot="1">
      <c r="E1463" s="17" t="s">
        <v>24</v>
      </c>
      <c r="F1463" s="18"/>
      <c r="G1463" s="19"/>
      <c r="H1463" s="18"/>
      <c r="I1463" s="20"/>
      <c r="J1463" s="21"/>
      <c r="K1463" s="20"/>
      <c r="L1463" s="35"/>
      <c r="M1463" s="16"/>
      <c r="N1463" s="35"/>
      <c r="O1463" s="34"/>
      <c r="Q1463">
        <f t="shared" si="81"/>
        <v>0</v>
      </c>
      <c r="T1463" s="26" t="s">
        <v>26</v>
      </c>
      <c r="W1463">
        <f t="shared" si="82"/>
        <v>0</v>
      </c>
      <c r="Y1463" s="13"/>
      <c r="Z1463" s="13"/>
      <c r="AA1463" s="13"/>
      <c r="AB1463" s="13"/>
      <c r="AC1463" s="13"/>
      <c r="AD1463" s="13"/>
      <c r="AE1463" s="13"/>
      <c r="AF1463" s="13"/>
      <c r="AG1463" s="13"/>
      <c r="AH1463" s="13"/>
      <c r="AI1463" s="13"/>
      <c r="AJ1463" s="13"/>
      <c r="AK1463" s="13"/>
    </row>
    <row r="1464" spans="5:37" thickTop="1" thickBot="1">
      <c r="E1464" s="17" t="s">
        <v>24</v>
      </c>
      <c r="F1464" s="18"/>
      <c r="G1464" s="19"/>
      <c r="H1464" s="18"/>
      <c r="I1464" s="20"/>
      <c r="J1464" s="21"/>
      <c r="K1464" s="20"/>
      <c r="L1464" s="35"/>
      <c r="M1464" s="16"/>
      <c r="N1464" s="35"/>
      <c r="O1464" s="34"/>
      <c r="Q1464">
        <f t="shared" si="81"/>
        <v>0</v>
      </c>
      <c r="T1464" s="26" t="s">
        <v>26</v>
      </c>
      <c r="W1464">
        <f t="shared" si="82"/>
        <v>0</v>
      </c>
      <c r="Y1464" s="13"/>
      <c r="Z1464" s="13"/>
      <c r="AA1464" s="13"/>
      <c r="AB1464" s="13"/>
      <c r="AC1464" s="13"/>
      <c r="AD1464" s="13"/>
      <c r="AE1464" s="13"/>
      <c r="AF1464" s="13"/>
      <c r="AG1464" s="13"/>
      <c r="AH1464" s="13"/>
      <c r="AI1464" s="13"/>
      <c r="AJ1464" s="13"/>
      <c r="AK1464" s="13"/>
    </row>
    <row r="1465" spans="5:37" thickTop="1" thickBot="1">
      <c r="E1465" s="17" t="s">
        <v>24</v>
      </c>
      <c r="F1465" s="18"/>
      <c r="G1465" s="19"/>
      <c r="H1465" s="18"/>
      <c r="I1465" s="20"/>
      <c r="J1465" s="21"/>
      <c r="K1465" s="20"/>
      <c r="L1465" s="35"/>
      <c r="M1465" s="16"/>
      <c r="N1465" s="35"/>
      <c r="O1465" s="34"/>
      <c r="Q1465">
        <f t="shared" si="81"/>
        <v>0</v>
      </c>
      <c r="T1465" s="26" t="s">
        <v>26</v>
      </c>
      <c r="W1465">
        <f t="shared" si="82"/>
        <v>0</v>
      </c>
      <c r="Y1465" s="13"/>
      <c r="Z1465" s="13"/>
      <c r="AA1465" s="13"/>
      <c r="AB1465" s="13"/>
      <c r="AC1465" s="13"/>
      <c r="AD1465" s="13"/>
      <c r="AE1465" s="13"/>
      <c r="AF1465" s="13"/>
      <c r="AG1465" s="13"/>
      <c r="AH1465" s="13"/>
      <c r="AI1465" s="13"/>
      <c r="AJ1465" s="13"/>
      <c r="AK1465" s="13"/>
    </row>
    <row r="1466" spans="5:37" thickTop="1" thickBot="1">
      <c r="E1466" s="17" t="s">
        <v>24</v>
      </c>
      <c r="F1466" s="18"/>
      <c r="G1466" s="19"/>
      <c r="H1466" s="18"/>
      <c r="I1466" s="20"/>
      <c r="J1466" s="21"/>
      <c r="K1466" s="20"/>
      <c r="L1466" s="35"/>
      <c r="M1466" s="16"/>
      <c r="N1466" s="35"/>
      <c r="O1466" s="34"/>
      <c r="Q1466">
        <f t="shared" si="81"/>
        <v>0</v>
      </c>
      <c r="T1466" s="26" t="s">
        <v>26</v>
      </c>
      <c r="W1466">
        <f t="shared" si="82"/>
        <v>0</v>
      </c>
      <c r="Y1466" s="13"/>
      <c r="Z1466" s="13"/>
      <c r="AA1466" s="13"/>
      <c r="AB1466" s="13"/>
      <c r="AC1466" s="13"/>
      <c r="AD1466" s="13"/>
      <c r="AE1466" s="13"/>
      <c r="AF1466" s="13"/>
      <c r="AG1466" s="13"/>
      <c r="AH1466" s="13"/>
      <c r="AI1466" s="13"/>
      <c r="AJ1466" s="13"/>
      <c r="AK1466" s="13"/>
    </row>
    <row r="1467" spans="5:37" thickTop="1" thickBot="1">
      <c r="E1467" s="17" t="s">
        <v>24</v>
      </c>
      <c r="F1467" s="18"/>
      <c r="G1467" s="19"/>
      <c r="H1467" s="18"/>
      <c r="I1467" s="20"/>
      <c r="J1467" s="21"/>
      <c r="K1467" s="20"/>
      <c r="L1467" s="35"/>
      <c r="M1467" s="16"/>
      <c r="N1467" s="35"/>
      <c r="O1467" s="34"/>
      <c r="Q1467">
        <f t="shared" si="81"/>
        <v>0</v>
      </c>
      <c r="T1467" s="26" t="s">
        <v>26</v>
      </c>
      <c r="W1467">
        <f t="shared" si="82"/>
        <v>0</v>
      </c>
      <c r="Y1467" s="13"/>
      <c r="Z1467" s="13"/>
      <c r="AA1467" s="13"/>
      <c r="AB1467" s="13"/>
      <c r="AC1467" s="13"/>
      <c r="AD1467" s="13"/>
      <c r="AE1467" s="13"/>
      <c r="AF1467" s="13"/>
      <c r="AG1467" s="13"/>
      <c r="AH1467" s="13"/>
      <c r="AI1467" s="13"/>
      <c r="AJ1467" s="13"/>
      <c r="AK1467" s="13"/>
    </row>
    <row r="1468" spans="5:37" thickTop="1" thickBot="1">
      <c r="E1468" s="17" t="s">
        <v>24</v>
      </c>
      <c r="F1468" s="18"/>
      <c r="G1468" s="19"/>
      <c r="H1468" s="18"/>
      <c r="I1468" s="20"/>
      <c r="J1468" s="21"/>
      <c r="K1468" s="20"/>
      <c r="L1468" s="35"/>
      <c r="M1468" s="16"/>
      <c r="N1468" s="35"/>
      <c r="O1468" s="34"/>
      <c r="Q1468">
        <f t="shared" si="81"/>
        <v>0</v>
      </c>
      <c r="T1468" s="26" t="s">
        <v>26</v>
      </c>
      <c r="W1468">
        <f t="shared" si="82"/>
        <v>0</v>
      </c>
      <c r="Y1468" s="13"/>
      <c r="Z1468" s="13"/>
      <c r="AA1468" s="13"/>
      <c r="AB1468" s="13"/>
      <c r="AC1468" s="13"/>
      <c r="AD1468" s="13"/>
      <c r="AE1468" s="13"/>
      <c r="AF1468" s="13"/>
      <c r="AG1468" s="13"/>
      <c r="AH1468" s="13"/>
      <c r="AI1468" s="13"/>
      <c r="AJ1468" s="13"/>
      <c r="AK1468" s="13"/>
    </row>
    <row r="1469" spans="5:37" thickTop="1" thickBot="1">
      <c r="E1469" s="17" t="s">
        <v>24</v>
      </c>
      <c r="F1469" s="18"/>
      <c r="G1469" s="19"/>
      <c r="H1469" s="18"/>
      <c r="I1469" s="20"/>
      <c r="J1469" s="21"/>
      <c r="K1469" s="20"/>
      <c r="L1469" s="35"/>
      <c r="M1469" s="16"/>
      <c r="N1469" s="35"/>
      <c r="O1469" s="34"/>
      <c r="Q1469">
        <f t="shared" si="81"/>
        <v>0</v>
      </c>
      <c r="T1469" s="26" t="s">
        <v>26</v>
      </c>
      <c r="W1469">
        <f t="shared" si="82"/>
        <v>0</v>
      </c>
      <c r="Y1469" s="13"/>
      <c r="Z1469" s="13"/>
      <c r="AA1469" s="13"/>
      <c r="AB1469" s="13"/>
      <c r="AC1469" s="13"/>
      <c r="AD1469" s="13"/>
      <c r="AE1469" s="13"/>
      <c r="AF1469" s="13"/>
      <c r="AG1469" s="13"/>
      <c r="AH1469" s="13"/>
      <c r="AI1469" s="13"/>
      <c r="AJ1469" s="13"/>
      <c r="AK1469" s="13"/>
    </row>
    <row r="1470" spans="5:37" thickTop="1" thickBot="1">
      <c r="E1470" s="17" t="s">
        <v>24</v>
      </c>
      <c r="F1470" s="18"/>
      <c r="G1470" s="19"/>
      <c r="H1470" s="18"/>
      <c r="I1470" s="20"/>
      <c r="J1470" s="21"/>
      <c r="K1470" s="20"/>
      <c r="L1470" s="35"/>
      <c r="M1470" s="16"/>
      <c r="N1470" s="35"/>
      <c r="O1470" s="34"/>
      <c r="Q1470">
        <f t="shared" si="81"/>
        <v>0</v>
      </c>
      <c r="T1470" s="26" t="s">
        <v>26</v>
      </c>
      <c r="W1470">
        <f t="shared" si="82"/>
        <v>0</v>
      </c>
      <c r="Y1470" s="13"/>
      <c r="Z1470" s="13"/>
      <c r="AA1470" s="13"/>
      <c r="AB1470" s="13"/>
      <c r="AC1470" s="13"/>
      <c r="AD1470" s="13"/>
      <c r="AE1470" s="13"/>
      <c r="AF1470" s="13"/>
      <c r="AG1470" s="13"/>
      <c r="AH1470" s="13"/>
      <c r="AI1470" s="13"/>
      <c r="AJ1470" s="13"/>
      <c r="AK1470" s="13"/>
    </row>
    <row r="1471" spans="5:37" thickTop="1" thickBot="1">
      <c r="E1471" s="17" t="s">
        <v>24</v>
      </c>
      <c r="F1471" s="18"/>
      <c r="G1471" s="19"/>
      <c r="H1471" s="18"/>
      <c r="I1471" s="20"/>
      <c r="J1471" s="21"/>
      <c r="K1471" s="20"/>
      <c r="L1471" s="35"/>
      <c r="M1471" s="16"/>
      <c r="N1471" s="35"/>
      <c r="O1471" s="34"/>
      <c r="Q1471">
        <f t="shared" si="81"/>
        <v>0</v>
      </c>
      <c r="T1471" s="26" t="s">
        <v>26</v>
      </c>
      <c r="W1471">
        <f t="shared" si="82"/>
        <v>0</v>
      </c>
      <c r="Y1471" s="13"/>
      <c r="Z1471" s="13"/>
      <c r="AA1471" s="13"/>
      <c r="AB1471" s="13"/>
      <c r="AC1471" s="13"/>
      <c r="AD1471" s="13"/>
      <c r="AE1471" s="13"/>
      <c r="AF1471" s="13"/>
      <c r="AG1471" s="13"/>
      <c r="AH1471" s="13"/>
      <c r="AI1471" s="13"/>
      <c r="AJ1471" s="13"/>
      <c r="AK1471" s="13"/>
    </row>
    <row r="1472" spans="5:37" thickTop="1" thickBot="1">
      <c r="E1472" s="17" t="s">
        <v>24</v>
      </c>
      <c r="F1472" s="18"/>
      <c r="G1472" s="19"/>
      <c r="H1472" s="18"/>
      <c r="I1472" s="20"/>
      <c r="J1472" s="21"/>
      <c r="K1472" s="20"/>
      <c r="L1472" s="35"/>
      <c r="M1472" s="16"/>
      <c r="N1472" s="35"/>
      <c r="O1472" s="34"/>
      <c r="Q1472">
        <f t="shared" si="81"/>
        <v>0</v>
      </c>
      <c r="T1472" s="26" t="s">
        <v>26</v>
      </c>
      <c r="W1472">
        <f t="shared" si="82"/>
        <v>0</v>
      </c>
      <c r="Y1472" s="13"/>
      <c r="Z1472" s="13"/>
      <c r="AA1472" s="13"/>
      <c r="AB1472" s="13"/>
      <c r="AC1472" s="13"/>
      <c r="AD1472" s="13"/>
      <c r="AE1472" s="13"/>
      <c r="AF1472" s="13"/>
      <c r="AG1472" s="13"/>
      <c r="AH1472" s="13"/>
      <c r="AI1472" s="13"/>
      <c r="AJ1472" s="13"/>
      <c r="AK1472" s="13"/>
    </row>
    <row r="1473" spans="5:37" thickTop="1" thickBot="1">
      <c r="E1473" s="17" t="s">
        <v>24</v>
      </c>
      <c r="F1473" s="18"/>
      <c r="G1473" s="19"/>
      <c r="H1473" s="18"/>
      <c r="I1473" s="20"/>
      <c r="J1473" s="21"/>
      <c r="K1473" s="20"/>
      <c r="L1473" s="35"/>
      <c r="M1473" s="16"/>
      <c r="N1473" s="35"/>
      <c r="O1473" s="34"/>
      <c r="Q1473">
        <f t="shared" si="81"/>
        <v>0</v>
      </c>
      <c r="T1473" s="26" t="s">
        <v>26</v>
      </c>
      <c r="W1473">
        <f t="shared" si="82"/>
        <v>0</v>
      </c>
      <c r="Y1473" s="13"/>
      <c r="Z1473" s="13"/>
      <c r="AA1473" s="13"/>
      <c r="AB1473" s="13"/>
      <c r="AC1473" s="13"/>
      <c r="AD1473" s="13"/>
      <c r="AE1473" s="13"/>
      <c r="AF1473" s="13"/>
      <c r="AG1473" s="13"/>
      <c r="AH1473" s="13"/>
      <c r="AI1473" s="13"/>
      <c r="AJ1473" s="13"/>
      <c r="AK1473" s="13"/>
    </row>
    <row r="1474" spans="5:37" thickTop="1" thickBot="1">
      <c r="E1474" s="17" t="s">
        <v>24</v>
      </c>
      <c r="F1474" s="18"/>
      <c r="G1474" s="19"/>
      <c r="H1474" s="18"/>
      <c r="I1474" s="20"/>
      <c r="J1474" s="21"/>
      <c r="K1474" s="20"/>
      <c r="L1474" s="35"/>
      <c r="M1474" s="16"/>
      <c r="N1474" s="35"/>
      <c r="O1474" s="34"/>
      <c r="Q1474">
        <f t="shared" si="81"/>
        <v>0</v>
      </c>
      <c r="T1474" s="26" t="s">
        <v>26</v>
      </c>
      <c r="W1474">
        <f t="shared" si="82"/>
        <v>0</v>
      </c>
      <c r="Y1474" s="13"/>
      <c r="Z1474" s="13"/>
      <c r="AA1474" s="13"/>
      <c r="AB1474" s="13"/>
      <c r="AC1474" s="13"/>
      <c r="AD1474" s="13"/>
      <c r="AE1474" s="13"/>
      <c r="AF1474" s="13"/>
      <c r="AG1474" s="13"/>
      <c r="AH1474" s="13"/>
      <c r="AI1474" s="13"/>
      <c r="AJ1474" s="13"/>
      <c r="AK1474" s="13"/>
    </row>
    <row r="1475" spans="5:37" thickTop="1" thickBot="1">
      <c r="E1475" s="17" t="s">
        <v>24</v>
      </c>
      <c r="F1475" s="18"/>
      <c r="G1475" s="19"/>
      <c r="H1475" s="18"/>
      <c r="I1475" s="20"/>
      <c r="J1475" s="21"/>
      <c r="K1475" s="20"/>
      <c r="L1475" s="35"/>
      <c r="M1475" s="16"/>
      <c r="N1475" s="35"/>
      <c r="O1475" s="34"/>
      <c r="Q1475">
        <f t="shared" si="81"/>
        <v>0</v>
      </c>
      <c r="T1475" s="26" t="s">
        <v>26</v>
      </c>
      <c r="W1475">
        <f t="shared" si="82"/>
        <v>0</v>
      </c>
      <c r="Y1475" s="13"/>
      <c r="Z1475" s="13"/>
      <c r="AA1475" s="13"/>
      <c r="AB1475" s="13"/>
      <c r="AC1475" s="13"/>
      <c r="AD1475" s="13"/>
      <c r="AE1475" s="13"/>
      <c r="AF1475" s="13"/>
      <c r="AG1475" s="13"/>
      <c r="AH1475" s="13"/>
      <c r="AI1475" s="13"/>
      <c r="AJ1475" s="13"/>
      <c r="AK1475" s="13"/>
    </row>
    <row r="1476" spans="5:37" thickTop="1" thickBot="1">
      <c r="E1476" s="17" t="s">
        <v>24</v>
      </c>
      <c r="F1476" s="18"/>
      <c r="G1476" s="19"/>
      <c r="H1476" s="18"/>
      <c r="I1476" s="20"/>
      <c r="J1476" s="21"/>
      <c r="K1476" s="20"/>
      <c r="L1476" s="35"/>
      <c r="M1476" s="16"/>
      <c r="N1476" s="35"/>
      <c r="O1476" s="34"/>
      <c r="Q1476">
        <f t="shared" ref="Q1476:Q1539" si="83">IF(ISNUMBER(S1476),IF(S1476&gt;U1476,3,IF(S1476=U1476,1,0)),0)</f>
        <v>0</v>
      </c>
      <c r="T1476" s="26" t="s">
        <v>26</v>
      </c>
      <c r="W1476">
        <f t="shared" si="82"/>
        <v>0</v>
      </c>
      <c r="Y1476" s="13"/>
      <c r="Z1476" s="13"/>
      <c r="AA1476" s="13"/>
      <c r="AB1476" s="13"/>
      <c r="AC1476" s="13"/>
      <c r="AD1476" s="13"/>
      <c r="AE1476" s="13"/>
      <c r="AF1476" s="13"/>
      <c r="AG1476" s="13"/>
      <c r="AH1476" s="13"/>
      <c r="AI1476" s="13"/>
      <c r="AJ1476" s="13"/>
      <c r="AK1476" s="13"/>
    </row>
    <row r="1477" spans="5:37" thickTop="1" thickBot="1">
      <c r="E1477" s="17" t="s">
        <v>24</v>
      </c>
      <c r="F1477" s="18"/>
      <c r="G1477" s="19"/>
      <c r="H1477" s="18"/>
      <c r="I1477" s="20"/>
      <c r="J1477" s="21"/>
      <c r="K1477" s="20"/>
      <c r="L1477" s="35"/>
      <c r="M1477" s="16"/>
      <c r="N1477" s="35"/>
      <c r="O1477" s="34"/>
      <c r="Q1477">
        <f t="shared" si="83"/>
        <v>0</v>
      </c>
      <c r="T1477" s="26" t="s">
        <v>26</v>
      </c>
      <c r="W1477">
        <f t="shared" ref="W1477:W1540" si="84">IF(ISNUMBER(S1477),IF(U1477&gt;S1477,3,IF(U1477=S1477,1,0)),0)</f>
        <v>0</v>
      </c>
      <c r="Y1477" s="13"/>
      <c r="Z1477" s="13"/>
      <c r="AA1477" s="13"/>
      <c r="AB1477" s="13"/>
      <c r="AC1477" s="13"/>
      <c r="AD1477" s="13"/>
      <c r="AE1477" s="13"/>
      <c r="AF1477" s="13"/>
      <c r="AG1477" s="13"/>
      <c r="AH1477" s="13"/>
      <c r="AI1477" s="13"/>
      <c r="AJ1477" s="13"/>
      <c r="AK1477" s="13"/>
    </row>
    <row r="1478" spans="5:37" thickTop="1" thickBot="1">
      <c r="E1478" s="17" t="s">
        <v>24</v>
      </c>
      <c r="F1478" s="18"/>
      <c r="G1478" s="19"/>
      <c r="H1478" s="18"/>
      <c r="I1478" s="20"/>
      <c r="J1478" s="21"/>
      <c r="K1478" s="20"/>
      <c r="L1478" s="35"/>
      <c r="M1478" s="16"/>
      <c r="N1478" s="35"/>
      <c r="O1478" s="34"/>
      <c r="Q1478">
        <f t="shared" si="83"/>
        <v>0</v>
      </c>
      <c r="T1478" s="26" t="s">
        <v>26</v>
      </c>
      <c r="W1478">
        <f t="shared" si="84"/>
        <v>0</v>
      </c>
      <c r="Y1478" s="13"/>
      <c r="Z1478" s="13"/>
      <c r="AA1478" s="13"/>
      <c r="AB1478" s="13"/>
      <c r="AC1478" s="13"/>
      <c r="AD1478" s="13"/>
      <c r="AE1478" s="13"/>
      <c r="AF1478" s="13"/>
      <c r="AG1478" s="13"/>
      <c r="AH1478" s="13"/>
      <c r="AI1478" s="13"/>
      <c r="AJ1478" s="13"/>
      <c r="AK1478" s="13"/>
    </row>
    <row r="1479" spans="5:37" thickTop="1" thickBot="1">
      <c r="E1479" s="17" t="s">
        <v>24</v>
      </c>
      <c r="F1479" s="18"/>
      <c r="G1479" s="19"/>
      <c r="H1479" s="18"/>
      <c r="I1479" s="20"/>
      <c r="J1479" s="21"/>
      <c r="K1479" s="20"/>
      <c r="L1479" s="35"/>
      <c r="M1479" s="16"/>
      <c r="N1479" s="35"/>
      <c r="O1479" s="34"/>
      <c r="Q1479">
        <f t="shared" si="83"/>
        <v>0</v>
      </c>
      <c r="T1479" s="26" t="s">
        <v>26</v>
      </c>
      <c r="W1479">
        <f t="shared" si="84"/>
        <v>0</v>
      </c>
      <c r="Y1479" s="13"/>
      <c r="Z1479" s="13"/>
      <c r="AA1479" s="13"/>
      <c r="AB1479" s="13"/>
      <c r="AC1479" s="13"/>
      <c r="AD1479" s="13"/>
      <c r="AE1479" s="13"/>
      <c r="AF1479" s="13"/>
      <c r="AG1479" s="13"/>
      <c r="AH1479" s="13"/>
      <c r="AI1479" s="13"/>
      <c r="AJ1479" s="13"/>
      <c r="AK1479" s="13"/>
    </row>
    <row r="1480" spans="5:37" thickTop="1" thickBot="1">
      <c r="E1480" s="17" t="s">
        <v>24</v>
      </c>
      <c r="F1480" s="18"/>
      <c r="G1480" s="19"/>
      <c r="H1480" s="18"/>
      <c r="I1480" s="20"/>
      <c r="J1480" s="21"/>
      <c r="K1480" s="20"/>
      <c r="L1480" s="35"/>
      <c r="M1480" s="16"/>
      <c r="N1480" s="35"/>
      <c r="O1480" s="34"/>
      <c r="Q1480">
        <f t="shared" si="83"/>
        <v>0</v>
      </c>
      <c r="T1480" s="26" t="s">
        <v>26</v>
      </c>
      <c r="W1480">
        <f t="shared" si="84"/>
        <v>0</v>
      </c>
      <c r="Y1480" s="13"/>
      <c r="Z1480" s="13"/>
      <c r="AA1480" s="13"/>
      <c r="AB1480" s="13"/>
      <c r="AC1480" s="13"/>
      <c r="AD1480" s="13"/>
      <c r="AE1480" s="13"/>
      <c r="AF1480" s="13"/>
      <c r="AG1480" s="13"/>
      <c r="AH1480" s="13"/>
      <c r="AI1480" s="13"/>
      <c r="AJ1480" s="13"/>
      <c r="AK1480" s="13"/>
    </row>
    <row r="1481" spans="5:37" thickTop="1" thickBot="1">
      <c r="E1481" s="17" t="s">
        <v>24</v>
      </c>
      <c r="F1481" s="18"/>
      <c r="G1481" s="19"/>
      <c r="H1481" s="18"/>
      <c r="I1481" s="20"/>
      <c r="J1481" s="21"/>
      <c r="K1481" s="20"/>
      <c r="L1481" s="35"/>
      <c r="M1481" s="16"/>
      <c r="N1481" s="35"/>
      <c r="O1481" s="34"/>
      <c r="Q1481">
        <f t="shared" si="83"/>
        <v>0</v>
      </c>
      <c r="T1481" s="26" t="s">
        <v>26</v>
      </c>
      <c r="W1481">
        <f t="shared" si="84"/>
        <v>0</v>
      </c>
      <c r="Y1481" s="13"/>
      <c r="Z1481" s="13"/>
      <c r="AA1481" s="13"/>
      <c r="AB1481" s="13"/>
      <c r="AC1481" s="13"/>
      <c r="AD1481" s="13"/>
      <c r="AE1481" s="13"/>
      <c r="AF1481" s="13"/>
      <c r="AG1481" s="13"/>
      <c r="AH1481" s="13"/>
      <c r="AI1481" s="13"/>
      <c r="AJ1481" s="13"/>
      <c r="AK1481" s="13"/>
    </row>
    <row r="1482" spans="5:37" thickTop="1" thickBot="1">
      <c r="E1482" s="17" t="s">
        <v>24</v>
      </c>
      <c r="F1482" s="18"/>
      <c r="G1482" s="19"/>
      <c r="H1482" s="18"/>
      <c r="I1482" s="20"/>
      <c r="J1482" s="21"/>
      <c r="K1482" s="20"/>
      <c r="L1482" s="35"/>
      <c r="M1482" s="16"/>
      <c r="N1482" s="35"/>
      <c r="O1482" s="34"/>
      <c r="Q1482">
        <f t="shared" si="83"/>
        <v>0</v>
      </c>
      <c r="T1482" s="26" t="s">
        <v>26</v>
      </c>
      <c r="W1482">
        <f t="shared" si="84"/>
        <v>0</v>
      </c>
      <c r="Y1482" s="13"/>
      <c r="Z1482" s="13"/>
      <c r="AA1482" s="13"/>
      <c r="AB1482" s="13"/>
      <c r="AC1482" s="13"/>
      <c r="AD1482" s="13"/>
      <c r="AE1482" s="13"/>
      <c r="AF1482" s="13"/>
      <c r="AG1482" s="13"/>
      <c r="AH1482" s="13"/>
      <c r="AI1482" s="13"/>
      <c r="AJ1482" s="13"/>
      <c r="AK1482" s="13"/>
    </row>
    <row r="1483" spans="5:37" thickTop="1" thickBot="1">
      <c r="E1483" s="17" t="s">
        <v>24</v>
      </c>
      <c r="F1483" s="18"/>
      <c r="G1483" s="19"/>
      <c r="H1483" s="18"/>
      <c r="I1483" s="20"/>
      <c r="J1483" s="21"/>
      <c r="K1483" s="20"/>
      <c r="L1483" s="35"/>
      <c r="M1483" s="16"/>
      <c r="N1483" s="35"/>
      <c r="O1483" s="34"/>
      <c r="Q1483">
        <f t="shared" si="83"/>
        <v>0</v>
      </c>
      <c r="T1483" s="26" t="s">
        <v>26</v>
      </c>
      <c r="W1483">
        <f t="shared" si="84"/>
        <v>0</v>
      </c>
      <c r="Y1483" s="13"/>
      <c r="Z1483" s="13"/>
      <c r="AA1483" s="13"/>
      <c r="AB1483" s="13"/>
      <c r="AC1483" s="13"/>
      <c r="AD1483" s="13"/>
      <c r="AE1483" s="13"/>
      <c r="AF1483" s="13"/>
      <c r="AG1483" s="13"/>
      <c r="AH1483" s="13"/>
      <c r="AI1483" s="13"/>
      <c r="AJ1483" s="13"/>
      <c r="AK1483" s="13"/>
    </row>
    <row r="1484" spans="5:37" thickTop="1" thickBot="1">
      <c r="E1484" s="17" t="s">
        <v>24</v>
      </c>
      <c r="F1484" s="18"/>
      <c r="G1484" s="19"/>
      <c r="H1484" s="18"/>
      <c r="I1484" s="20"/>
      <c r="J1484" s="21"/>
      <c r="K1484" s="20"/>
      <c r="L1484" s="35"/>
      <c r="M1484" s="16"/>
      <c r="N1484" s="35"/>
      <c r="O1484" s="34"/>
      <c r="Q1484">
        <f t="shared" si="83"/>
        <v>0</v>
      </c>
      <c r="T1484" s="26" t="s">
        <v>26</v>
      </c>
      <c r="W1484">
        <f t="shared" si="84"/>
        <v>0</v>
      </c>
      <c r="Y1484" s="13"/>
      <c r="Z1484" s="13"/>
      <c r="AA1484" s="13"/>
      <c r="AB1484" s="13"/>
      <c r="AC1484" s="13"/>
      <c r="AD1484" s="13"/>
      <c r="AE1484" s="13"/>
      <c r="AF1484" s="13"/>
      <c r="AG1484" s="13"/>
      <c r="AH1484" s="13"/>
      <c r="AI1484" s="13"/>
      <c r="AJ1484" s="13"/>
      <c r="AK1484" s="13"/>
    </row>
    <row r="1485" spans="5:37" thickTop="1" thickBot="1">
      <c r="E1485" s="17" t="s">
        <v>24</v>
      </c>
      <c r="F1485" s="18"/>
      <c r="G1485" s="19"/>
      <c r="H1485" s="18"/>
      <c r="I1485" s="20"/>
      <c r="J1485" s="21"/>
      <c r="K1485" s="20"/>
      <c r="L1485" s="35"/>
      <c r="M1485" s="16"/>
      <c r="N1485" s="35"/>
      <c r="O1485" s="34"/>
      <c r="Q1485">
        <f t="shared" si="83"/>
        <v>0</v>
      </c>
      <c r="T1485" s="26" t="s">
        <v>26</v>
      </c>
      <c r="W1485">
        <f t="shared" si="84"/>
        <v>0</v>
      </c>
      <c r="Y1485" s="13"/>
      <c r="Z1485" s="13"/>
      <c r="AA1485" s="13"/>
      <c r="AB1485" s="13"/>
      <c r="AC1485" s="13"/>
      <c r="AD1485" s="13"/>
      <c r="AE1485" s="13"/>
      <c r="AF1485" s="13"/>
      <c r="AG1485" s="13"/>
      <c r="AH1485" s="13"/>
      <c r="AI1485" s="13"/>
      <c r="AJ1485" s="13"/>
      <c r="AK1485" s="13"/>
    </row>
    <row r="1486" spans="5:37" thickTop="1" thickBot="1">
      <c r="E1486" s="17" t="s">
        <v>24</v>
      </c>
      <c r="F1486" s="18"/>
      <c r="G1486" s="19"/>
      <c r="H1486" s="18"/>
      <c r="I1486" s="20"/>
      <c r="J1486" s="21"/>
      <c r="K1486" s="20"/>
      <c r="L1486" s="35"/>
      <c r="M1486" s="16"/>
      <c r="N1486" s="35"/>
      <c r="O1486" s="34"/>
      <c r="Q1486">
        <f t="shared" si="83"/>
        <v>0</v>
      </c>
      <c r="T1486" s="26" t="s">
        <v>26</v>
      </c>
      <c r="W1486">
        <f t="shared" si="84"/>
        <v>0</v>
      </c>
      <c r="Y1486" s="13"/>
      <c r="Z1486" s="13"/>
      <c r="AA1486" s="13"/>
      <c r="AB1486" s="13"/>
      <c r="AC1486" s="13"/>
      <c r="AD1486" s="13"/>
      <c r="AE1486" s="13"/>
      <c r="AF1486" s="13"/>
      <c r="AG1486" s="13"/>
      <c r="AH1486" s="13"/>
      <c r="AI1486" s="13"/>
      <c r="AJ1486" s="13"/>
      <c r="AK1486" s="13"/>
    </row>
    <row r="1487" spans="5:37" thickTop="1" thickBot="1">
      <c r="E1487" s="17" t="s">
        <v>24</v>
      </c>
      <c r="F1487" s="18"/>
      <c r="G1487" s="19"/>
      <c r="H1487" s="18"/>
      <c r="I1487" s="20"/>
      <c r="J1487" s="21"/>
      <c r="K1487" s="20"/>
      <c r="L1487" s="35"/>
      <c r="M1487" s="16"/>
      <c r="N1487" s="35"/>
      <c r="O1487" s="34"/>
      <c r="Q1487">
        <f t="shared" si="83"/>
        <v>0</v>
      </c>
      <c r="T1487" s="26" t="s">
        <v>26</v>
      </c>
      <c r="W1487">
        <f t="shared" si="84"/>
        <v>0</v>
      </c>
      <c r="Y1487" s="13"/>
      <c r="Z1487" s="13"/>
      <c r="AA1487" s="13"/>
      <c r="AB1487" s="13"/>
      <c r="AC1487" s="13"/>
      <c r="AD1487" s="13"/>
      <c r="AE1487" s="13"/>
      <c r="AF1487" s="13"/>
      <c r="AG1487" s="13"/>
      <c r="AH1487" s="13"/>
      <c r="AI1487" s="13"/>
      <c r="AJ1487" s="13"/>
      <c r="AK1487" s="13"/>
    </row>
    <row r="1488" spans="5:37" thickTop="1" thickBot="1">
      <c r="E1488" s="17" t="s">
        <v>24</v>
      </c>
      <c r="F1488" s="18"/>
      <c r="G1488" s="19"/>
      <c r="H1488" s="18"/>
      <c r="I1488" s="20"/>
      <c r="J1488" s="21"/>
      <c r="K1488" s="20"/>
      <c r="L1488" s="35"/>
      <c r="M1488" s="16"/>
      <c r="N1488" s="35"/>
      <c r="O1488" s="34"/>
      <c r="Q1488">
        <f t="shared" si="83"/>
        <v>0</v>
      </c>
      <c r="T1488" s="26" t="s">
        <v>26</v>
      </c>
      <c r="W1488">
        <f t="shared" si="84"/>
        <v>0</v>
      </c>
      <c r="Y1488" s="13"/>
      <c r="Z1488" s="13"/>
      <c r="AA1488" s="13"/>
      <c r="AB1488" s="13"/>
      <c r="AC1488" s="13"/>
      <c r="AD1488" s="13"/>
      <c r="AE1488" s="13"/>
      <c r="AF1488" s="13"/>
      <c r="AG1488" s="13"/>
      <c r="AH1488" s="13"/>
      <c r="AI1488" s="13"/>
      <c r="AJ1488" s="13"/>
      <c r="AK1488" s="13"/>
    </row>
    <row r="1489" spans="5:37" thickTop="1" thickBot="1">
      <c r="E1489" s="17" t="s">
        <v>24</v>
      </c>
      <c r="F1489" s="18"/>
      <c r="G1489" s="19"/>
      <c r="H1489" s="18"/>
      <c r="I1489" s="20"/>
      <c r="J1489" s="21"/>
      <c r="K1489" s="20"/>
      <c r="L1489" s="35"/>
      <c r="M1489" s="16"/>
      <c r="N1489" s="35"/>
      <c r="O1489" s="34"/>
      <c r="Q1489">
        <f t="shared" si="83"/>
        <v>0</v>
      </c>
      <c r="T1489" s="26" t="s">
        <v>26</v>
      </c>
      <c r="W1489">
        <f t="shared" si="84"/>
        <v>0</v>
      </c>
      <c r="Y1489" s="13"/>
      <c r="Z1489" s="13"/>
      <c r="AA1489" s="13"/>
      <c r="AB1489" s="13"/>
      <c r="AC1489" s="13"/>
      <c r="AD1489" s="13"/>
      <c r="AE1489" s="13"/>
      <c r="AF1489" s="13"/>
      <c r="AG1489" s="13"/>
      <c r="AH1489" s="13"/>
      <c r="AI1489" s="13"/>
      <c r="AJ1489" s="13"/>
      <c r="AK1489" s="13"/>
    </row>
    <row r="1490" spans="5:37" thickTop="1" thickBot="1">
      <c r="E1490" s="17" t="s">
        <v>24</v>
      </c>
      <c r="F1490" s="18"/>
      <c r="G1490" s="19"/>
      <c r="H1490" s="18"/>
      <c r="I1490" s="20"/>
      <c r="J1490" s="21"/>
      <c r="K1490" s="20"/>
      <c r="L1490" s="35"/>
      <c r="M1490" s="16"/>
      <c r="N1490" s="35"/>
      <c r="O1490" s="34"/>
      <c r="Q1490">
        <f t="shared" si="83"/>
        <v>0</v>
      </c>
      <c r="T1490" s="26" t="s">
        <v>26</v>
      </c>
      <c r="W1490">
        <f t="shared" si="84"/>
        <v>0</v>
      </c>
      <c r="Y1490" s="13"/>
      <c r="Z1490" s="13"/>
      <c r="AA1490" s="13"/>
      <c r="AB1490" s="13"/>
      <c r="AC1490" s="13"/>
      <c r="AD1490" s="13"/>
      <c r="AE1490" s="13"/>
      <c r="AF1490" s="13"/>
      <c r="AG1490" s="13"/>
      <c r="AH1490" s="13"/>
      <c r="AI1490" s="13"/>
      <c r="AJ1490" s="13"/>
      <c r="AK1490" s="13"/>
    </row>
    <row r="1491" spans="5:37" thickTop="1" thickBot="1">
      <c r="E1491" s="17" t="s">
        <v>24</v>
      </c>
      <c r="F1491" s="18"/>
      <c r="G1491" s="19"/>
      <c r="H1491" s="18"/>
      <c r="I1491" s="20"/>
      <c r="J1491" s="21"/>
      <c r="K1491" s="20"/>
      <c r="L1491" s="35"/>
      <c r="M1491" s="16"/>
      <c r="N1491" s="35"/>
      <c r="O1491" s="34"/>
      <c r="Q1491">
        <f t="shared" si="83"/>
        <v>0</v>
      </c>
      <c r="T1491" s="26" t="s">
        <v>26</v>
      </c>
      <c r="W1491">
        <f t="shared" si="84"/>
        <v>0</v>
      </c>
      <c r="Y1491" s="13"/>
      <c r="Z1491" s="13"/>
      <c r="AA1491" s="13"/>
      <c r="AB1491" s="13"/>
      <c r="AC1491" s="13"/>
      <c r="AD1491" s="13"/>
      <c r="AE1491" s="13"/>
      <c r="AF1491" s="13"/>
      <c r="AG1491" s="13"/>
      <c r="AH1491" s="13"/>
      <c r="AI1491" s="13"/>
      <c r="AJ1491" s="13"/>
      <c r="AK1491" s="13"/>
    </row>
    <row r="1492" spans="5:37" thickTop="1" thickBot="1">
      <c r="E1492" s="17" t="s">
        <v>24</v>
      </c>
      <c r="F1492" s="18"/>
      <c r="G1492" s="19"/>
      <c r="H1492" s="18"/>
      <c r="I1492" s="20"/>
      <c r="J1492" s="21"/>
      <c r="K1492" s="20"/>
      <c r="L1492" s="35"/>
      <c r="M1492" s="16"/>
      <c r="N1492" s="35"/>
      <c r="O1492" s="34"/>
      <c r="Q1492">
        <f t="shared" si="83"/>
        <v>0</v>
      </c>
      <c r="T1492" s="26" t="s">
        <v>26</v>
      </c>
      <c r="W1492">
        <f t="shared" si="84"/>
        <v>0</v>
      </c>
      <c r="Y1492" s="13"/>
      <c r="Z1492" s="13"/>
      <c r="AA1492" s="13"/>
      <c r="AB1492" s="13"/>
      <c r="AC1492" s="13"/>
      <c r="AD1492" s="13"/>
      <c r="AE1492" s="13"/>
      <c r="AF1492" s="13"/>
      <c r="AG1492" s="13"/>
      <c r="AH1492" s="13"/>
      <c r="AI1492" s="13"/>
      <c r="AJ1492" s="13"/>
      <c r="AK1492" s="13"/>
    </row>
    <row r="1493" spans="5:37" thickTop="1" thickBot="1">
      <c r="E1493" s="17" t="s">
        <v>24</v>
      </c>
      <c r="F1493" s="18"/>
      <c r="G1493" s="19"/>
      <c r="H1493" s="18"/>
      <c r="I1493" s="20"/>
      <c r="J1493" s="21"/>
      <c r="K1493" s="20"/>
      <c r="L1493" s="35"/>
      <c r="M1493" s="16"/>
      <c r="N1493" s="35"/>
      <c r="O1493" s="34"/>
      <c r="Q1493">
        <f t="shared" si="83"/>
        <v>0</v>
      </c>
      <c r="T1493" s="26" t="s">
        <v>26</v>
      </c>
      <c r="W1493">
        <f t="shared" si="84"/>
        <v>0</v>
      </c>
      <c r="Y1493" s="13"/>
      <c r="Z1493" s="13"/>
      <c r="AA1493" s="13"/>
      <c r="AB1493" s="13"/>
      <c r="AC1493" s="13"/>
      <c r="AD1493" s="13"/>
      <c r="AE1493" s="13"/>
      <c r="AF1493" s="13"/>
      <c r="AG1493" s="13"/>
      <c r="AH1493" s="13"/>
      <c r="AI1493" s="13"/>
      <c r="AJ1493" s="13"/>
      <c r="AK1493" s="13"/>
    </row>
    <row r="1494" spans="5:37" thickTop="1" thickBot="1">
      <c r="E1494" s="17" t="s">
        <v>24</v>
      </c>
      <c r="F1494" s="18"/>
      <c r="G1494" s="19"/>
      <c r="H1494" s="18"/>
      <c r="I1494" s="20"/>
      <c r="J1494" s="21"/>
      <c r="K1494" s="20"/>
      <c r="L1494" s="35"/>
      <c r="M1494" s="16"/>
      <c r="N1494" s="35"/>
      <c r="O1494" s="34"/>
      <c r="Q1494">
        <f t="shared" si="83"/>
        <v>0</v>
      </c>
      <c r="T1494" s="26" t="s">
        <v>26</v>
      </c>
      <c r="W1494">
        <f t="shared" si="84"/>
        <v>0</v>
      </c>
      <c r="Y1494" s="13"/>
      <c r="Z1494" s="13"/>
      <c r="AA1494" s="13"/>
      <c r="AB1494" s="13"/>
      <c r="AC1494" s="13"/>
      <c r="AD1494" s="13"/>
      <c r="AE1494" s="13"/>
      <c r="AF1494" s="13"/>
      <c r="AG1494" s="13"/>
      <c r="AH1494" s="13"/>
      <c r="AI1494" s="13"/>
      <c r="AJ1494" s="13"/>
      <c r="AK1494" s="13"/>
    </row>
    <row r="1495" spans="5:37" thickTop="1" thickBot="1">
      <c r="E1495" s="17" t="s">
        <v>24</v>
      </c>
      <c r="F1495" s="18"/>
      <c r="G1495" s="19"/>
      <c r="H1495" s="18"/>
      <c r="I1495" s="20"/>
      <c r="J1495" s="21"/>
      <c r="K1495" s="20"/>
      <c r="L1495" s="35"/>
      <c r="M1495" s="16"/>
      <c r="N1495" s="35"/>
      <c r="O1495" s="34"/>
      <c r="Q1495">
        <f t="shared" si="83"/>
        <v>0</v>
      </c>
      <c r="T1495" s="26" t="s">
        <v>26</v>
      </c>
      <c r="W1495">
        <f t="shared" si="84"/>
        <v>0</v>
      </c>
      <c r="Y1495" s="13"/>
      <c r="Z1495" s="13"/>
      <c r="AA1495" s="13"/>
      <c r="AB1495" s="13"/>
      <c r="AC1495" s="13"/>
      <c r="AD1495" s="13"/>
      <c r="AE1495" s="13"/>
      <c r="AF1495" s="13"/>
      <c r="AG1495" s="13"/>
      <c r="AH1495" s="13"/>
      <c r="AI1495" s="13"/>
      <c r="AJ1495" s="13"/>
      <c r="AK1495" s="13"/>
    </row>
    <row r="1496" spans="5:37" thickTop="1" thickBot="1">
      <c r="E1496" s="17" t="s">
        <v>24</v>
      </c>
      <c r="F1496" s="18"/>
      <c r="G1496" s="19"/>
      <c r="H1496" s="18"/>
      <c r="I1496" s="20"/>
      <c r="J1496" s="21"/>
      <c r="K1496" s="20"/>
      <c r="L1496" s="35"/>
      <c r="M1496" s="16"/>
      <c r="N1496" s="35"/>
      <c r="O1496" s="34"/>
      <c r="Q1496">
        <f t="shared" si="83"/>
        <v>0</v>
      </c>
      <c r="T1496" s="26" t="s">
        <v>26</v>
      </c>
      <c r="W1496">
        <f t="shared" si="84"/>
        <v>0</v>
      </c>
      <c r="Y1496" s="13"/>
      <c r="Z1496" s="13"/>
      <c r="AA1496" s="13"/>
      <c r="AB1496" s="13"/>
      <c r="AC1496" s="13"/>
      <c r="AD1496" s="13"/>
      <c r="AE1496" s="13"/>
      <c r="AF1496" s="13"/>
      <c r="AG1496" s="13"/>
      <c r="AH1496" s="13"/>
      <c r="AI1496" s="13"/>
      <c r="AJ1496" s="13"/>
      <c r="AK1496" s="13"/>
    </row>
    <row r="1497" spans="5:37" thickTop="1" thickBot="1">
      <c r="E1497" s="17" t="s">
        <v>24</v>
      </c>
      <c r="F1497" s="18"/>
      <c r="G1497" s="19"/>
      <c r="H1497" s="18"/>
      <c r="I1497" s="20"/>
      <c r="J1497" s="21"/>
      <c r="K1497" s="20"/>
      <c r="L1497" s="35"/>
      <c r="M1497" s="16"/>
      <c r="N1497" s="35"/>
      <c r="O1497" s="34"/>
      <c r="Q1497">
        <f t="shared" si="83"/>
        <v>0</v>
      </c>
      <c r="T1497" s="26" t="s">
        <v>26</v>
      </c>
      <c r="W1497">
        <f t="shared" si="84"/>
        <v>0</v>
      </c>
      <c r="Y1497" s="13"/>
      <c r="Z1497" s="13"/>
      <c r="AA1497" s="13"/>
      <c r="AB1497" s="13"/>
      <c r="AC1497" s="13"/>
      <c r="AD1497" s="13"/>
      <c r="AE1497" s="13"/>
      <c r="AF1497" s="13"/>
      <c r="AG1497" s="13"/>
      <c r="AH1497" s="13"/>
      <c r="AI1497" s="13"/>
      <c r="AJ1497" s="13"/>
      <c r="AK1497" s="13"/>
    </row>
    <row r="1498" spans="5:37" thickTop="1" thickBot="1">
      <c r="E1498" s="17" t="s">
        <v>24</v>
      </c>
      <c r="F1498" s="18"/>
      <c r="G1498" s="19"/>
      <c r="H1498" s="18"/>
      <c r="I1498" s="20"/>
      <c r="J1498" s="21"/>
      <c r="K1498" s="20"/>
      <c r="L1498" s="35"/>
      <c r="M1498" s="16"/>
      <c r="N1498" s="35"/>
      <c r="O1498" s="34"/>
      <c r="Q1498">
        <f t="shared" si="83"/>
        <v>0</v>
      </c>
      <c r="T1498" s="26" t="s">
        <v>26</v>
      </c>
      <c r="W1498">
        <f t="shared" si="84"/>
        <v>0</v>
      </c>
      <c r="Y1498" s="13"/>
      <c r="Z1498" s="13"/>
      <c r="AA1498" s="13"/>
      <c r="AB1498" s="13"/>
      <c r="AC1498" s="13"/>
      <c r="AD1498" s="13"/>
      <c r="AE1498" s="13"/>
      <c r="AF1498" s="13"/>
      <c r="AG1498" s="13"/>
      <c r="AH1498" s="13"/>
      <c r="AI1498" s="13"/>
      <c r="AJ1498" s="13"/>
      <c r="AK1498" s="13"/>
    </row>
    <row r="1499" spans="5:37" thickTop="1" thickBot="1">
      <c r="E1499" s="17" t="s">
        <v>24</v>
      </c>
      <c r="F1499" s="18"/>
      <c r="G1499" s="19"/>
      <c r="H1499" s="18"/>
      <c r="I1499" s="20"/>
      <c r="J1499" s="21"/>
      <c r="K1499" s="20"/>
      <c r="L1499" s="35"/>
      <c r="M1499" s="16"/>
      <c r="N1499" s="35"/>
      <c r="O1499" s="34"/>
      <c r="Q1499">
        <f t="shared" si="83"/>
        <v>0</v>
      </c>
      <c r="T1499" s="26" t="s">
        <v>26</v>
      </c>
      <c r="W1499">
        <f t="shared" si="84"/>
        <v>0</v>
      </c>
      <c r="Y1499" s="13"/>
      <c r="Z1499" s="13"/>
      <c r="AA1499" s="13"/>
      <c r="AB1499" s="13"/>
      <c r="AC1499" s="13"/>
      <c r="AD1499" s="13"/>
      <c r="AE1499" s="13"/>
      <c r="AF1499" s="13"/>
      <c r="AG1499" s="13"/>
      <c r="AH1499" s="13"/>
      <c r="AI1499" s="13"/>
      <c r="AJ1499" s="13"/>
      <c r="AK1499" s="13"/>
    </row>
    <row r="1500" spans="5:37" thickTop="1" thickBot="1">
      <c r="E1500" s="17" t="s">
        <v>24</v>
      </c>
      <c r="F1500" s="18"/>
      <c r="G1500" s="19"/>
      <c r="H1500" s="18"/>
      <c r="I1500" s="20"/>
      <c r="J1500" s="21"/>
      <c r="K1500" s="20"/>
      <c r="L1500" s="35"/>
      <c r="M1500" s="16"/>
      <c r="N1500" s="35"/>
      <c r="O1500" s="34"/>
      <c r="Q1500">
        <f t="shared" si="83"/>
        <v>0</v>
      </c>
      <c r="T1500" s="26" t="s">
        <v>26</v>
      </c>
      <c r="W1500">
        <f t="shared" si="84"/>
        <v>0</v>
      </c>
      <c r="Y1500" s="13"/>
      <c r="Z1500" s="13"/>
      <c r="AA1500" s="13"/>
      <c r="AB1500" s="13"/>
      <c r="AC1500" s="13"/>
      <c r="AD1500" s="13"/>
      <c r="AE1500" s="13"/>
      <c r="AF1500" s="13"/>
      <c r="AG1500" s="13"/>
      <c r="AH1500" s="13"/>
      <c r="AI1500" s="13"/>
      <c r="AJ1500" s="13"/>
      <c r="AK1500" s="13"/>
    </row>
    <row r="1501" spans="5:37" thickTop="1" thickBot="1">
      <c r="E1501" s="17" t="s">
        <v>24</v>
      </c>
      <c r="F1501" s="18"/>
      <c r="G1501" s="19"/>
      <c r="H1501" s="18"/>
      <c r="I1501" s="20"/>
      <c r="J1501" s="21"/>
      <c r="K1501" s="20"/>
      <c r="L1501" s="35"/>
      <c r="M1501" s="16"/>
      <c r="N1501" s="35"/>
      <c r="O1501" s="34"/>
      <c r="Q1501">
        <f t="shared" si="83"/>
        <v>0</v>
      </c>
      <c r="T1501" s="26" t="s">
        <v>26</v>
      </c>
      <c r="W1501">
        <f t="shared" si="84"/>
        <v>0</v>
      </c>
      <c r="Y1501" s="13"/>
      <c r="Z1501" s="13"/>
      <c r="AA1501" s="13"/>
      <c r="AB1501" s="13"/>
      <c r="AC1501" s="13"/>
      <c r="AD1501" s="13"/>
      <c r="AE1501" s="13"/>
      <c r="AF1501" s="13"/>
      <c r="AG1501" s="13"/>
      <c r="AH1501" s="13"/>
      <c r="AI1501" s="13"/>
      <c r="AJ1501" s="13"/>
      <c r="AK1501" s="13"/>
    </row>
    <row r="1502" spans="5:37" thickTop="1" thickBot="1">
      <c r="E1502" s="17" t="s">
        <v>24</v>
      </c>
      <c r="F1502" s="18"/>
      <c r="G1502" s="19"/>
      <c r="H1502" s="18"/>
      <c r="I1502" s="20"/>
      <c r="J1502" s="21"/>
      <c r="K1502" s="20"/>
      <c r="L1502" s="35"/>
      <c r="M1502" s="16"/>
      <c r="N1502" s="35"/>
      <c r="O1502" s="34"/>
      <c r="Q1502">
        <f t="shared" si="83"/>
        <v>0</v>
      </c>
      <c r="T1502" s="26" t="s">
        <v>26</v>
      </c>
      <c r="W1502">
        <f t="shared" si="84"/>
        <v>0</v>
      </c>
      <c r="Y1502" s="13"/>
      <c r="Z1502" s="13"/>
      <c r="AA1502" s="13"/>
      <c r="AB1502" s="13"/>
      <c r="AC1502" s="13"/>
      <c r="AD1502" s="13"/>
      <c r="AE1502" s="13"/>
      <c r="AF1502" s="13"/>
      <c r="AG1502" s="13"/>
      <c r="AH1502" s="13"/>
      <c r="AI1502" s="13"/>
      <c r="AJ1502" s="13"/>
      <c r="AK1502" s="13"/>
    </row>
    <row r="1503" spans="5:37" thickTop="1" thickBot="1">
      <c r="E1503" s="17" t="s">
        <v>24</v>
      </c>
      <c r="F1503" s="18"/>
      <c r="G1503" s="19"/>
      <c r="H1503" s="18"/>
      <c r="I1503" s="20"/>
      <c r="J1503" s="21"/>
      <c r="K1503" s="20"/>
      <c r="L1503" s="35"/>
      <c r="M1503" s="16"/>
      <c r="N1503" s="35"/>
      <c r="O1503" s="34"/>
      <c r="Q1503">
        <f t="shared" si="83"/>
        <v>0</v>
      </c>
      <c r="T1503" s="26" t="s">
        <v>26</v>
      </c>
      <c r="W1503">
        <f t="shared" si="84"/>
        <v>0</v>
      </c>
      <c r="Y1503" s="13"/>
      <c r="Z1503" s="13"/>
      <c r="AA1503" s="13"/>
      <c r="AB1503" s="13"/>
      <c r="AC1503" s="13"/>
      <c r="AD1503" s="13"/>
      <c r="AE1503" s="13"/>
      <c r="AF1503" s="13"/>
      <c r="AG1503" s="13"/>
      <c r="AH1503" s="13"/>
      <c r="AI1503" s="13"/>
      <c r="AJ1503" s="13"/>
      <c r="AK1503" s="13"/>
    </row>
    <row r="1504" spans="5:37" thickTop="1" thickBot="1">
      <c r="E1504" s="17" t="s">
        <v>24</v>
      </c>
      <c r="F1504" s="18"/>
      <c r="G1504" s="19"/>
      <c r="H1504" s="18"/>
      <c r="I1504" s="20"/>
      <c r="J1504" s="21"/>
      <c r="K1504" s="20"/>
      <c r="L1504" s="35"/>
      <c r="M1504" s="16"/>
      <c r="N1504" s="35"/>
      <c r="O1504" s="34"/>
      <c r="Q1504">
        <f t="shared" si="83"/>
        <v>0</v>
      </c>
      <c r="T1504" s="26" t="s">
        <v>26</v>
      </c>
      <c r="W1504">
        <f t="shared" si="84"/>
        <v>0</v>
      </c>
      <c r="Y1504" s="13"/>
      <c r="Z1504" s="13"/>
      <c r="AA1504" s="13"/>
      <c r="AB1504" s="13"/>
      <c r="AC1504" s="13"/>
      <c r="AD1504" s="13"/>
      <c r="AE1504" s="13"/>
      <c r="AF1504" s="13"/>
      <c r="AG1504" s="13"/>
      <c r="AH1504" s="13"/>
      <c r="AI1504" s="13"/>
      <c r="AJ1504" s="13"/>
      <c r="AK1504" s="13"/>
    </row>
    <row r="1505" spans="5:37" thickTop="1" thickBot="1">
      <c r="E1505" s="17" t="s">
        <v>24</v>
      </c>
      <c r="F1505" s="18"/>
      <c r="G1505" s="19"/>
      <c r="H1505" s="18"/>
      <c r="I1505" s="20"/>
      <c r="J1505" s="21"/>
      <c r="K1505" s="20"/>
      <c r="L1505" s="35"/>
      <c r="M1505" s="16"/>
      <c r="N1505" s="35"/>
      <c r="O1505" s="34"/>
      <c r="Q1505">
        <f t="shared" si="83"/>
        <v>0</v>
      </c>
      <c r="T1505" s="26" t="s">
        <v>26</v>
      </c>
      <c r="W1505">
        <f t="shared" si="84"/>
        <v>0</v>
      </c>
      <c r="Y1505" s="13"/>
      <c r="Z1505" s="13"/>
      <c r="AA1505" s="13"/>
      <c r="AB1505" s="13"/>
      <c r="AC1505" s="13"/>
      <c r="AD1505" s="13"/>
      <c r="AE1505" s="13"/>
      <c r="AF1505" s="13"/>
      <c r="AG1505" s="13"/>
      <c r="AH1505" s="13"/>
      <c r="AI1505" s="13"/>
      <c r="AJ1505" s="13"/>
      <c r="AK1505" s="13"/>
    </row>
    <row r="1506" spans="5:37" thickTop="1" thickBot="1">
      <c r="E1506" s="17" t="s">
        <v>24</v>
      </c>
      <c r="F1506" s="18"/>
      <c r="G1506" s="19"/>
      <c r="H1506" s="18"/>
      <c r="I1506" s="20"/>
      <c r="J1506" s="21"/>
      <c r="K1506" s="20"/>
      <c r="L1506" s="35"/>
      <c r="M1506" s="16"/>
      <c r="N1506" s="35"/>
      <c r="O1506" s="34"/>
      <c r="Q1506">
        <f t="shared" si="83"/>
        <v>0</v>
      </c>
      <c r="T1506" s="26" t="s">
        <v>26</v>
      </c>
      <c r="W1506">
        <f t="shared" si="84"/>
        <v>0</v>
      </c>
      <c r="Y1506" s="13"/>
      <c r="Z1506" s="13"/>
      <c r="AA1506" s="13"/>
      <c r="AB1506" s="13"/>
      <c r="AC1506" s="13"/>
      <c r="AD1506" s="13"/>
      <c r="AE1506" s="13"/>
      <c r="AF1506" s="13"/>
      <c r="AG1506" s="13"/>
      <c r="AH1506" s="13"/>
      <c r="AI1506" s="13"/>
      <c r="AJ1506" s="13"/>
      <c r="AK1506" s="13"/>
    </row>
    <row r="1507" spans="5:37" thickTop="1" thickBot="1">
      <c r="E1507" s="17" t="s">
        <v>24</v>
      </c>
      <c r="F1507" s="18"/>
      <c r="G1507" s="19"/>
      <c r="H1507" s="18"/>
      <c r="I1507" s="20"/>
      <c r="J1507" s="21"/>
      <c r="K1507" s="20"/>
      <c r="L1507" s="35"/>
      <c r="M1507" s="16"/>
      <c r="N1507" s="35"/>
      <c r="O1507" s="34"/>
      <c r="Q1507">
        <f t="shared" si="83"/>
        <v>0</v>
      </c>
      <c r="T1507" s="26" t="s">
        <v>26</v>
      </c>
      <c r="W1507">
        <f t="shared" si="84"/>
        <v>0</v>
      </c>
      <c r="Y1507" s="13"/>
      <c r="Z1507" s="13"/>
      <c r="AA1507" s="13"/>
      <c r="AB1507" s="13"/>
      <c r="AC1507" s="13"/>
      <c r="AD1507" s="13"/>
      <c r="AE1507" s="13"/>
      <c r="AF1507" s="13"/>
      <c r="AG1507" s="13"/>
      <c r="AH1507" s="13"/>
      <c r="AI1507" s="13"/>
      <c r="AJ1507" s="13"/>
      <c r="AK1507" s="13"/>
    </row>
    <row r="1508" spans="5:37" thickTop="1" thickBot="1">
      <c r="E1508" s="17" t="s">
        <v>24</v>
      </c>
      <c r="F1508" s="18"/>
      <c r="G1508" s="19"/>
      <c r="H1508" s="18"/>
      <c r="I1508" s="20"/>
      <c r="J1508" s="21"/>
      <c r="K1508" s="20"/>
      <c r="L1508" s="35"/>
      <c r="M1508" s="16"/>
      <c r="N1508" s="35"/>
      <c r="O1508" s="34"/>
      <c r="Q1508">
        <f t="shared" si="83"/>
        <v>0</v>
      </c>
      <c r="T1508" s="26" t="s">
        <v>26</v>
      </c>
      <c r="W1508">
        <f t="shared" si="84"/>
        <v>0</v>
      </c>
      <c r="Y1508" s="13"/>
      <c r="Z1508" s="13"/>
      <c r="AA1508" s="13"/>
      <c r="AB1508" s="13"/>
      <c r="AC1508" s="13"/>
      <c r="AD1508" s="13"/>
      <c r="AE1508" s="13"/>
      <c r="AF1508" s="13"/>
      <c r="AG1508" s="13"/>
      <c r="AH1508" s="13"/>
      <c r="AI1508" s="13"/>
      <c r="AJ1508" s="13"/>
      <c r="AK1508" s="13"/>
    </row>
    <row r="1509" spans="5:37" thickTop="1" thickBot="1">
      <c r="E1509" s="17" t="s">
        <v>24</v>
      </c>
      <c r="F1509" s="18"/>
      <c r="G1509" s="19"/>
      <c r="H1509" s="18"/>
      <c r="I1509" s="20"/>
      <c r="J1509" s="21"/>
      <c r="K1509" s="20"/>
      <c r="L1509" s="35"/>
      <c r="M1509" s="16"/>
      <c r="N1509" s="35"/>
      <c r="O1509" s="34"/>
      <c r="Q1509">
        <f t="shared" si="83"/>
        <v>0</v>
      </c>
      <c r="T1509" s="26" t="s">
        <v>26</v>
      </c>
      <c r="W1509">
        <f t="shared" si="84"/>
        <v>0</v>
      </c>
      <c r="Y1509" s="13"/>
      <c r="Z1509" s="13"/>
      <c r="AA1509" s="13"/>
      <c r="AB1509" s="13"/>
      <c r="AC1509" s="13"/>
      <c r="AD1509" s="13"/>
      <c r="AE1509" s="13"/>
      <c r="AF1509" s="13"/>
      <c r="AG1509" s="13"/>
      <c r="AH1509" s="13"/>
      <c r="AI1509" s="13"/>
      <c r="AJ1509" s="13"/>
      <c r="AK1509" s="13"/>
    </row>
    <row r="1510" spans="5:37" thickTop="1" thickBot="1">
      <c r="E1510" s="17" t="s">
        <v>24</v>
      </c>
      <c r="F1510" s="18"/>
      <c r="G1510" s="19"/>
      <c r="H1510" s="18"/>
      <c r="I1510" s="20"/>
      <c r="J1510" s="21"/>
      <c r="K1510" s="20"/>
      <c r="L1510" s="35"/>
      <c r="M1510" s="16"/>
      <c r="N1510" s="35"/>
      <c r="O1510" s="34"/>
      <c r="Q1510">
        <f t="shared" si="83"/>
        <v>0</v>
      </c>
      <c r="T1510" s="26" t="s">
        <v>26</v>
      </c>
      <c r="W1510">
        <f t="shared" si="84"/>
        <v>0</v>
      </c>
      <c r="Y1510" s="13"/>
      <c r="Z1510" s="13"/>
      <c r="AA1510" s="13"/>
      <c r="AB1510" s="13"/>
      <c r="AC1510" s="13"/>
      <c r="AD1510" s="13"/>
      <c r="AE1510" s="13"/>
      <c r="AF1510" s="13"/>
      <c r="AG1510" s="13"/>
      <c r="AH1510" s="13"/>
      <c r="AI1510" s="13"/>
      <c r="AJ1510" s="13"/>
      <c r="AK1510" s="13"/>
    </row>
    <row r="1511" spans="5:37" thickTop="1" thickBot="1">
      <c r="E1511" s="17" t="s">
        <v>24</v>
      </c>
      <c r="F1511" s="18"/>
      <c r="G1511" s="19"/>
      <c r="H1511" s="18"/>
      <c r="I1511" s="20"/>
      <c r="J1511" s="21"/>
      <c r="K1511" s="20"/>
      <c r="L1511" s="35"/>
      <c r="M1511" s="16"/>
      <c r="N1511" s="35"/>
      <c r="O1511" s="34"/>
      <c r="Q1511">
        <f t="shared" si="83"/>
        <v>0</v>
      </c>
      <c r="T1511" s="26" t="s">
        <v>26</v>
      </c>
      <c r="W1511">
        <f t="shared" si="84"/>
        <v>0</v>
      </c>
      <c r="Y1511" s="13"/>
      <c r="Z1511" s="13"/>
      <c r="AA1511" s="13"/>
      <c r="AB1511" s="13"/>
      <c r="AC1511" s="13"/>
      <c r="AD1511" s="13"/>
      <c r="AE1511" s="13"/>
      <c r="AF1511" s="13"/>
      <c r="AG1511" s="13"/>
      <c r="AH1511" s="13"/>
      <c r="AI1511" s="13"/>
      <c r="AJ1511" s="13"/>
      <c r="AK1511" s="13"/>
    </row>
    <row r="1512" spans="5:37" thickTop="1" thickBot="1">
      <c r="E1512" s="17" t="s">
        <v>24</v>
      </c>
      <c r="F1512" s="18"/>
      <c r="G1512" s="19"/>
      <c r="H1512" s="18"/>
      <c r="I1512" s="20"/>
      <c r="J1512" s="21"/>
      <c r="K1512" s="20"/>
      <c r="L1512" s="35"/>
      <c r="M1512" s="16"/>
      <c r="N1512" s="35"/>
      <c r="O1512" s="34"/>
      <c r="Q1512">
        <f t="shared" si="83"/>
        <v>0</v>
      </c>
      <c r="T1512" s="26" t="s">
        <v>26</v>
      </c>
      <c r="W1512">
        <f t="shared" si="84"/>
        <v>0</v>
      </c>
      <c r="Y1512" s="13"/>
      <c r="Z1512" s="13"/>
      <c r="AA1512" s="13"/>
      <c r="AB1512" s="13"/>
      <c r="AC1512" s="13"/>
      <c r="AD1512" s="13"/>
      <c r="AE1512" s="13"/>
      <c r="AF1512" s="13"/>
      <c r="AG1512" s="13"/>
      <c r="AH1512" s="13"/>
      <c r="AI1512" s="13"/>
      <c r="AJ1512" s="13"/>
      <c r="AK1512" s="13"/>
    </row>
    <row r="1513" spans="5:37" thickTop="1" thickBot="1">
      <c r="E1513" s="17" t="s">
        <v>24</v>
      </c>
      <c r="F1513" s="18"/>
      <c r="G1513" s="19"/>
      <c r="H1513" s="18"/>
      <c r="I1513" s="20"/>
      <c r="J1513" s="21"/>
      <c r="K1513" s="20"/>
      <c r="L1513" s="35"/>
      <c r="M1513" s="16"/>
      <c r="N1513" s="35"/>
      <c r="O1513" s="34"/>
      <c r="Q1513">
        <f t="shared" si="83"/>
        <v>0</v>
      </c>
      <c r="T1513" s="26" t="s">
        <v>26</v>
      </c>
      <c r="W1513">
        <f t="shared" si="84"/>
        <v>0</v>
      </c>
      <c r="Y1513" s="13"/>
      <c r="Z1513" s="13"/>
      <c r="AA1513" s="13"/>
      <c r="AB1513" s="13"/>
      <c r="AC1513" s="13"/>
      <c r="AD1513" s="13"/>
      <c r="AE1513" s="13"/>
      <c r="AF1513" s="13"/>
      <c r="AG1513" s="13"/>
      <c r="AH1513" s="13"/>
      <c r="AI1513" s="13"/>
      <c r="AJ1513" s="13"/>
      <c r="AK1513" s="13"/>
    </row>
    <row r="1514" spans="5:37" thickTop="1" thickBot="1">
      <c r="E1514" s="17" t="s">
        <v>24</v>
      </c>
      <c r="F1514" s="18"/>
      <c r="G1514" s="19"/>
      <c r="H1514" s="18"/>
      <c r="I1514" s="20"/>
      <c r="J1514" s="21"/>
      <c r="K1514" s="20"/>
      <c r="L1514" s="35"/>
      <c r="M1514" s="16"/>
      <c r="N1514" s="35"/>
      <c r="O1514" s="34"/>
      <c r="Q1514">
        <f t="shared" si="83"/>
        <v>0</v>
      </c>
      <c r="T1514" s="26" t="s">
        <v>26</v>
      </c>
      <c r="W1514">
        <f t="shared" si="84"/>
        <v>0</v>
      </c>
      <c r="Y1514" s="13"/>
      <c r="Z1514" s="13"/>
      <c r="AA1514" s="13"/>
      <c r="AB1514" s="13"/>
      <c r="AC1514" s="13"/>
      <c r="AD1514" s="13"/>
      <c r="AE1514" s="13"/>
      <c r="AF1514" s="13"/>
      <c r="AG1514" s="13"/>
      <c r="AH1514" s="13"/>
      <c r="AI1514" s="13"/>
      <c r="AJ1514" s="13"/>
      <c r="AK1514" s="13"/>
    </row>
    <row r="1515" spans="5:37" thickTop="1" thickBot="1">
      <c r="E1515" s="17" t="s">
        <v>24</v>
      </c>
      <c r="F1515" s="18"/>
      <c r="G1515" s="19"/>
      <c r="H1515" s="18"/>
      <c r="I1515" s="20"/>
      <c r="J1515" s="21"/>
      <c r="K1515" s="20"/>
      <c r="L1515" s="35"/>
      <c r="M1515" s="16"/>
      <c r="N1515" s="35"/>
      <c r="O1515" s="34"/>
      <c r="Q1515">
        <f t="shared" si="83"/>
        <v>0</v>
      </c>
      <c r="T1515" s="26" t="s">
        <v>26</v>
      </c>
      <c r="W1515">
        <f t="shared" si="84"/>
        <v>0</v>
      </c>
      <c r="Y1515" s="13"/>
      <c r="Z1515" s="13"/>
      <c r="AA1515" s="13"/>
      <c r="AB1515" s="13"/>
      <c r="AC1515" s="13"/>
      <c r="AD1515" s="13"/>
      <c r="AE1515" s="13"/>
      <c r="AF1515" s="13"/>
      <c r="AG1515" s="13"/>
      <c r="AH1515" s="13"/>
      <c r="AI1515" s="13"/>
      <c r="AJ1515" s="13"/>
      <c r="AK1515" s="13"/>
    </row>
    <row r="1516" spans="5:37" thickTop="1" thickBot="1">
      <c r="E1516" s="17" t="s">
        <v>24</v>
      </c>
      <c r="F1516" s="18"/>
      <c r="G1516" s="19"/>
      <c r="H1516" s="18"/>
      <c r="I1516" s="20"/>
      <c r="J1516" s="21"/>
      <c r="K1516" s="20"/>
      <c r="L1516" s="35"/>
      <c r="M1516" s="16"/>
      <c r="N1516" s="35"/>
      <c r="O1516" s="34"/>
      <c r="Q1516">
        <f t="shared" si="83"/>
        <v>0</v>
      </c>
      <c r="T1516" s="26" t="s">
        <v>26</v>
      </c>
      <c r="W1516">
        <f t="shared" si="84"/>
        <v>0</v>
      </c>
      <c r="Y1516" s="13"/>
      <c r="Z1516" s="13"/>
      <c r="AA1516" s="13"/>
      <c r="AB1516" s="13"/>
      <c r="AC1516" s="13"/>
      <c r="AD1516" s="13"/>
      <c r="AE1516" s="13"/>
      <c r="AF1516" s="13"/>
      <c r="AG1516" s="13"/>
      <c r="AH1516" s="13"/>
      <c r="AI1516" s="13"/>
      <c r="AJ1516" s="13"/>
      <c r="AK1516" s="13"/>
    </row>
    <row r="1517" spans="5:37" thickTop="1" thickBot="1">
      <c r="E1517" s="17" t="s">
        <v>24</v>
      </c>
      <c r="F1517" s="18"/>
      <c r="G1517" s="19"/>
      <c r="H1517" s="18"/>
      <c r="I1517" s="20"/>
      <c r="J1517" s="21"/>
      <c r="K1517" s="20"/>
      <c r="L1517" s="35"/>
      <c r="M1517" s="16"/>
      <c r="N1517" s="35"/>
      <c r="O1517" s="34"/>
      <c r="Q1517">
        <f t="shared" si="83"/>
        <v>0</v>
      </c>
      <c r="T1517" s="26" t="s">
        <v>26</v>
      </c>
      <c r="W1517">
        <f t="shared" si="84"/>
        <v>0</v>
      </c>
      <c r="Y1517" s="13"/>
      <c r="Z1517" s="13"/>
      <c r="AA1517" s="13"/>
      <c r="AB1517" s="13"/>
      <c r="AC1517" s="13"/>
      <c r="AD1517" s="13"/>
      <c r="AE1517" s="13"/>
      <c r="AF1517" s="13"/>
      <c r="AG1517" s="13"/>
      <c r="AH1517" s="13"/>
      <c r="AI1517" s="13"/>
      <c r="AJ1517" s="13"/>
      <c r="AK1517" s="13"/>
    </row>
    <row r="1518" spans="5:37" thickTop="1" thickBot="1">
      <c r="E1518" s="17" t="s">
        <v>24</v>
      </c>
      <c r="F1518" s="18"/>
      <c r="G1518" s="19"/>
      <c r="H1518" s="18"/>
      <c r="I1518" s="20"/>
      <c r="J1518" s="21"/>
      <c r="K1518" s="20"/>
      <c r="L1518" s="35"/>
      <c r="M1518" s="16"/>
      <c r="N1518" s="35"/>
      <c r="O1518" s="34"/>
      <c r="Q1518">
        <f t="shared" si="83"/>
        <v>0</v>
      </c>
      <c r="T1518" s="26" t="s">
        <v>26</v>
      </c>
      <c r="W1518">
        <f t="shared" si="84"/>
        <v>0</v>
      </c>
      <c r="Y1518" s="13"/>
      <c r="Z1518" s="13"/>
      <c r="AA1518" s="13"/>
      <c r="AB1518" s="13"/>
      <c r="AC1518" s="13"/>
      <c r="AD1518" s="13"/>
      <c r="AE1518" s="13"/>
      <c r="AF1518" s="13"/>
      <c r="AG1518" s="13"/>
      <c r="AH1518" s="13"/>
      <c r="AI1518" s="13"/>
      <c r="AJ1518" s="13"/>
      <c r="AK1518" s="13"/>
    </row>
    <row r="1519" spans="5:37" thickTop="1" thickBot="1">
      <c r="E1519" s="17" t="s">
        <v>24</v>
      </c>
      <c r="F1519" s="18"/>
      <c r="G1519" s="19"/>
      <c r="H1519" s="18"/>
      <c r="I1519" s="20"/>
      <c r="J1519" s="21"/>
      <c r="K1519" s="20"/>
      <c r="L1519" s="35"/>
      <c r="M1519" s="16"/>
      <c r="N1519" s="35"/>
      <c r="O1519" s="34"/>
      <c r="Q1519">
        <f t="shared" si="83"/>
        <v>0</v>
      </c>
      <c r="T1519" s="26" t="s">
        <v>26</v>
      </c>
      <c r="W1519">
        <f t="shared" si="84"/>
        <v>0</v>
      </c>
      <c r="Y1519" s="13"/>
      <c r="Z1519" s="13"/>
      <c r="AA1519" s="13"/>
      <c r="AB1519" s="13"/>
      <c r="AC1519" s="13"/>
      <c r="AD1519" s="13"/>
      <c r="AE1519" s="13"/>
      <c r="AF1519" s="13"/>
      <c r="AG1519" s="13"/>
      <c r="AH1519" s="13"/>
      <c r="AI1519" s="13"/>
      <c r="AJ1519" s="13"/>
      <c r="AK1519" s="13"/>
    </row>
    <row r="1520" spans="5:37" thickTop="1" thickBot="1">
      <c r="E1520" s="17" t="s">
        <v>24</v>
      </c>
      <c r="F1520" s="18"/>
      <c r="G1520" s="19"/>
      <c r="H1520" s="18"/>
      <c r="I1520" s="20"/>
      <c r="J1520" s="21"/>
      <c r="K1520" s="20"/>
      <c r="L1520" s="35"/>
      <c r="M1520" s="16"/>
      <c r="N1520" s="35"/>
      <c r="O1520" s="34"/>
      <c r="Q1520">
        <f t="shared" si="83"/>
        <v>0</v>
      </c>
      <c r="T1520" s="26" t="s">
        <v>26</v>
      </c>
      <c r="W1520">
        <f t="shared" si="84"/>
        <v>0</v>
      </c>
      <c r="Y1520" s="13"/>
      <c r="Z1520" s="13"/>
      <c r="AA1520" s="13"/>
      <c r="AB1520" s="13"/>
      <c r="AC1520" s="13"/>
      <c r="AD1520" s="13"/>
      <c r="AE1520" s="13"/>
      <c r="AF1520" s="13"/>
      <c r="AG1520" s="13"/>
      <c r="AH1520" s="13"/>
      <c r="AI1520" s="13"/>
      <c r="AJ1520" s="13"/>
      <c r="AK1520" s="13"/>
    </row>
    <row r="1521" spans="5:37" thickTop="1" thickBot="1">
      <c r="E1521" s="17" t="s">
        <v>24</v>
      </c>
      <c r="F1521" s="18"/>
      <c r="G1521" s="19"/>
      <c r="H1521" s="18"/>
      <c r="I1521" s="20"/>
      <c r="J1521" s="21"/>
      <c r="K1521" s="20"/>
      <c r="L1521" s="35"/>
      <c r="M1521" s="16"/>
      <c r="N1521" s="35"/>
      <c r="O1521" s="34"/>
      <c r="Q1521">
        <f t="shared" si="83"/>
        <v>0</v>
      </c>
      <c r="T1521" s="26" t="s">
        <v>26</v>
      </c>
      <c r="W1521">
        <f t="shared" si="84"/>
        <v>0</v>
      </c>
      <c r="Y1521" s="13"/>
      <c r="Z1521" s="13"/>
      <c r="AA1521" s="13"/>
      <c r="AB1521" s="13"/>
      <c r="AC1521" s="13"/>
      <c r="AD1521" s="13"/>
      <c r="AE1521" s="13"/>
      <c r="AF1521" s="13"/>
      <c r="AG1521" s="13"/>
      <c r="AH1521" s="13"/>
      <c r="AI1521" s="13"/>
      <c r="AJ1521" s="13"/>
      <c r="AK1521" s="13"/>
    </row>
    <row r="1522" spans="5:37" thickTop="1" thickBot="1">
      <c r="E1522" s="17" t="s">
        <v>24</v>
      </c>
      <c r="F1522" s="18"/>
      <c r="G1522" s="19"/>
      <c r="H1522" s="18"/>
      <c r="I1522" s="20"/>
      <c r="J1522" s="21"/>
      <c r="K1522" s="20"/>
      <c r="L1522" s="35"/>
      <c r="M1522" s="16"/>
      <c r="N1522" s="35"/>
      <c r="O1522" s="34"/>
      <c r="Q1522">
        <f t="shared" si="83"/>
        <v>0</v>
      </c>
      <c r="T1522" s="26" t="s">
        <v>26</v>
      </c>
      <c r="W1522">
        <f t="shared" si="84"/>
        <v>0</v>
      </c>
      <c r="Y1522" s="13"/>
      <c r="Z1522" s="13"/>
      <c r="AA1522" s="13"/>
      <c r="AB1522" s="13"/>
      <c r="AC1522" s="13"/>
      <c r="AD1522" s="13"/>
      <c r="AE1522" s="13"/>
      <c r="AF1522" s="13"/>
      <c r="AG1522" s="13"/>
      <c r="AH1522" s="13"/>
      <c r="AI1522" s="13"/>
      <c r="AJ1522" s="13"/>
      <c r="AK1522" s="13"/>
    </row>
    <row r="1523" spans="5:37" thickTop="1" thickBot="1">
      <c r="E1523" s="17" t="s">
        <v>24</v>
      </c>
      <c r="F1523" s="18"/>
      <c r="G1523" s="19"/>
      <c r="H1523" s="18"/>
      <c r="I1523" s="20"/>
      <c r="J1523" s="21"/>
      <c r="K1523" s="20"/>
      <c r="L1523" s="35"/>
      <c r="M1523" s="16"/>
      <c r="N1523" s="35"/>
      <c r="O1523" s="34"/>
      <c r="Q1523">
        <f t="shared" si="83"/>
        <v>0</v>
      </c>
      <c r="T1523" s="26" t="s">
        <v>26</v>
      </c>
      <c r="W1523">
        <f t="shared" si="84"/>
        <v>0</v>
      </c>
      <c r="Y1523" s="13"/>
      <c r="Z1523" s="13"/>
      <c r="AA1523" s="13"/>
      <c r="AB1523" s="13"/>
      <c r="AC1523" s="13"/>
      <c r="AD1523" s="13"/>
      <c r="AE1523" s="13"/>
      <c r="AF1523" s="13"/>
      <c r="AG1523" s="13"/>
      <c r="AH1523" s="13"/>
      <c r="AI1523" s="13"/>
      <c r="AJ1523" s="13"/>
      <c r="AK1523" s="13"/>
    </row>
    <row r="1524" spans="5:37" thickTop="1" thickBot="1">
      <c r="E1524" s="17" t="s">
        <v>24</v>
      </c>
      <c r="F1524" s="18"/>
      <c r="G1524" s="19"/>
      <c r="H1524" s="18"/>
      <c r="I1524" s="20"/>
      <c r="J1524" s="21"/>
      <c r="K1524" s="20"/>
      <c r="L1524" s="35"/>
      <c r="M1524" s="16"/>
      <c r="N1524" s="35"/>
      <c r="O1524" s="34"/>
      <c r="Q1524">
        <f t="shared" si="83"/>
        <v>0</v>
      </c>
      <c r="T1524" s="26" t="s">
        <v>26</v>
      </c>
      <c r="W1524">
        <f t="shared" si="84"/>
        <v>0</v>
      </c>
      <c r="Y1524" s="13"/>
      <c r="Z1524" s="13"/>
      <c r="AA1524" s="13"/>
      <c r="AB1524" s="13"/>
      <c r="AC1524" s="13"/>
      <c r="AD1524" s="13"/>
      <c r="AE1524" s="13"/>
      <c r="AF1524" s="13"/>
      <c r="AG1524" s="13"/>
      <c r="AH1524" s="13"/>
      <c r="AI1524" s="13"/>
      <c r="AJ1524" s="13"/>
      <c r="AK1524" s="13"/>
    </row>
    <row r="1525" spans="5:37" thickTop="1" thickBot="1">
      <c r="E1525" s="17" t="s">
        <v>24</v>
      </c>
      <c r="F1525" s="18"/>
      <c r="G1525" s="19"/>
      <c r="H1525" s="18"/>
      <c r="I1525" s="20"/>
      <c r="J1525" s="21"/>
      <c r="K1525" s="20"/>
      <c r="L1525" s="35"/>
      <c r="M1525" s="16"/>
      <c r="N1525" s="35"/>
      <c r="O1525" s="34"/>
      <c r="Q1525">
        <f t="shared" si="83"/>
        <v>0</v>
      </c>
      <c r="T1525" s="26" t="s">
        <v>26</v>
      </c>
      <c r="W1525">
        <f t="shared" si="84"/>
        <v>0</v>
      </c>
      <c r="Y1525" s="13"/>
      <c r="Z1525" s="13"/>
      <c r="AA1525" s="13"/>
      <c r="AB1525" s="13"/>
      <c r="AC1525" s="13"/>
      <c r="AD1525" s="13"/>
      <c r="AE1525" s="13"/>
      <c r="AF1525" s="13"/>
      <c r="AG1525" s="13"/>
      <c r="AH1525" s="13"/>
      <c r="AI1525" s="13"/>
      <c r="AJ1525" s="13"/>
      <c r="AK1525" s="13"/>
    </row>
    <row r="1526" spans="5:37" thickTop="1" thickBot="1">
      <c r="E1526" s="17" t="s">
        <v>24</v>
      </c>
      <c r="F1526" s="18"/>
      <c r="G1526" s="19"/>
      <c r="H1526" s="18"/>
      <c r="I1526" s="20"/>
      <c r="J1526" s="21"/>
      <c r="K1526" s="20"/>
      <c r="L1526" s="35"/>
      <c r="M1526" s="16"/>
      <c r="N1526" s="35"/>
      <c r="O1526" s="34"/>
      <c r="Q1526">
        <f t="shared" si="83"/>
        <v>0</v>
      </c>
      <c r="T1526" s="26" t="s">
        <v>26</v>
      </c>
      <c r="W1526">
        <f t="shared" si="84"/>
        <v>0</v>
      </c>
      <c r="Y1526" s="13"/>
      <c r="Z1526" s="13"/>
      <c r="AA1526" s="13"/>
      <c r="AB1526" s="13"/>
      <c r="AC1526" s="13"/>
      <c r="AD1526" s="13"/>
      <c r="AE1526" s="13"/>
      <c r="AF1526" s="13"/>
      <c r="AG1526" s="13"/>
      <c r="AH1526" s="13"/>
      <c r="AI1526" s="13"/>
      <c r="AJ1526" s="13"/>
      <c r="AK1526" s="13"/>
    </row>
    <row r="1527" spans="5:37" thickTop="1" thickBot="1">
      <c r="E1527" s="17" t="s">
        <v>24</v>
      </c>
      <c r="F1527" s="18"/>
      <c r="G1527" s="19"/>
      <c r="H1527" s="18"/>
      <c r="I1527" s="20"/>
      <c r="J1527" s="21"/>
      <c r="K1527" s="20"/>
      <c r="L1527" s="35"/>
      <c r="M1527" s="16"/>
      <c r="N1527" s="35"/>
      <c r="O1527" s="34"/>
      <c r="Q1527">
        <f t="shared" si="83"/>
        <v>0</v>
      </c>
      <c r="T1527" s="26" t="s">
        <v>26</v>
      </c>
      <c r="W1527">
        <f t="shared" si="84"/>
        <v>0</v>
      </c>
      <c r="Y1527" s="13"/>
      <c r="Z1527" s="13"/>
      <c r="AA1527" s="13"/>
      <c r="AB1527" s="13"/>
      <c r="AC1527" s="13"/>
      <c r="AD1527" s="13"/>
      <c r="AE1527" s="13"/>
      <c r="AF1527" s="13"/>
      <c r="AG1527" s="13"/>
      <c r="AH1527" s="13"/>
      <c r="AI1527" s="13"/>
      <c r="AJ1527" s="13"/>
      <c r="AK1527" s="13"/>
    </row>
    <row r="1528" spans="5:37" thickTop="1" thickBot="1">
      <c r="E1528" s="17" t="s">
        <v>24</v>
      </c>
      <c r="F1528" s="18"/>
      <c r="G1528" s="19"/>
      <c r="H1528" s="18"/>
      <c r="I1528" s="20"/>
      <c r="J1528" s="21"/>
      <c r="K1528" s="20"/>
      <c r="L1528" s="35"/>
      <c r="M1528" s="16"/>
      <c r="N1528" s="35"/>
      <c r="O1528" s="34"/>
      <c r="Q1528">
        <f t="shared" si="83"/>
        <v>0</v>
      </c>
      <c r="T1528" s="26" t="s">
        <v>26</v>
      </c>
      <c r="W1528">
        <f t="shared" si="84"/>
        <v>0</v>
      </c>
      <c r="Y1528" s="13"/>
      <c r="Z1528" s="13"/>
      <c r="AA1528" s="13"/>
      <c r="AB1528" s="13"/>
      <c r="AC1528" s="13"/>
      <c r="AD1528" s="13"/>
      <c r="AE1528" s="13"/>
      <c r="AF1528" s="13"/>
      <c r="AG1528" s="13"/>
      <c r="AH1528" s="13"/>
      <c r="AI1528" s="13"/>
      <c r="AJ1528" s="13"/>
      <c r="AK1528" s="13"/>
    </row>
    <row r="1529" spans="5:37" thickTop="1" thickBot="1">
      <c r="E1529" s="17" t="s">
        <v>24</v>
      </c>
      <c r="F1529" s="18"/>
      <c r="G1529" s="19"/>
      <c r="H1529" s="18"/>
      <c r="I1529" s="20"/>
      <c r="J1529" s="21"/>
      <c r="K1529" s="20"/>
      <c r="L1529" s="35"/>
      <c r="M1529" s="16"/>
      <c r="N1529" s="35"/>
      <c r="O1529" s="34"/>
      <c r="Q1529">
        <f t="shared" si="83"/>
        <v>0</v>
      </c>
      <c r="T1529" s="26" t="s">
        <v>26</v>
      </c>
      <c r="W1529">
        <f t="shared" si="84"/>
        <v>0</v>
      </c>
      <c r="Y1529" s="13"/>
      <c r="Z1529" s="13"/>
      <c r="AA1529" s="13"/>
      <c r="AB1529" s="13"/>
      <c r="AC1529" s="13"/>
      <c r="AD1529" s="13"/>
      <c r="AE1529" s="13"/>
      <c r="AF1529" s="13"/>
      <c r="AG1529" s="13"/>
      <c r="AH1529" s="13"/>
      <c r="AI1529" s="13"/>
      <c r="AJ1529" s="13"/>
      <c r="AK1529" s="13"/>
    </row>
    <row r="1530" spans="5:37" thickTop="1" thickBot="1">
      <c r="E1530" s="17" t="s">
        <v>24</v>
      </c>
      <c r="F1530" s="18"/>
      <c r="G1530" s="19"/>
      <c r="H1530" s="18"/>
      <c r="I1530" s="20"/>
      <c r="J1530" s="21"/>
      <c r="K1530" s="20"/>
      <c r="L1530" s="35"/>
      <c r="M1530" s="16"/>
      <c r="N1530" s="35"/>
      <c r="O1530" s="34"/>
      <c r="Q1530">
        <f t="shared" si="83"/>
        <v>0</v>
      </c>
      <c r="T1530" s="26" t="s">
        <v>26</v>
      </c>
      <c r="W1530">
        <f t="shared" si="84"/>
        <v>0</v>
      </c>
      <c r="Y1530" s="13"/>
      <c r="Z1530" s="13"/>
      <c r="AA1530" s="13"/>
      <c r="AB1530" s="13"/>
      <c r="AC1530" s="13"/>
      <c r="AD1530" s="13"/>
      <c r="AE1530" s="13"/>
      <c r="AF1530" s="13"/>
      <c r="AG1530" s="13"/>
      <c r="AH1530" s="13"/>
      <c r="AI1530" s="13"/>
      <c r="AJ1530" s="13"/>
      <c r="AK1530" s="13"/>
    </row>
    <row r="1531" spans="5:37" thickTop="1" thickBot="1">
      <c r="E1531" s="17" t="s">
        <v>24</v>
      </c>
      <c r="F1531" s="18"/>
      <c r="G1531" s="19"/>
      <c r="H1531" s="18"/>
      <c r="I1531" s="20"/>
      <c r="J1531" s="21"/>
      <c r="K1531" s="20"/>
      <c r="L1531" s="35"/>
      <c r="M1531" s="16"/>
      <c r="N1531" s="35"/>
      <c r="O1531" s="34"/>
      <c r="Q1531">
        <f t="shared" si="83"/>
        <v>0</v>
      </c>
      <c r="T1531" s="26" t="s">
        <v>26</v>
      </c>
      <c r="W1531">
        <f t="shared" si="84"/>
        <v>0</v>
      </c>
      <c r="Y1531" s="13"/>
      <c r="Z1531" s="13"/>
      <c r="AA1531" s="13"/>
      <c r="AB1531" s="13"/>
      <c r="AC1531" s="13"/>
      <c r="AD1531" s="13"/>
      <c r="AE1531" s="13"/>
      <c r="AF1531" s="13"/>
      <c r="AG1531" s="13"/>
      <c r="AH1531" s="13"/>
      <c r="AI1531" s="13"/>
      <c r="AJ1531" s="13"/>
      <c r="AK1531" s="13"/>
    </row>
    <row r="1532" spans="5:37" thickTop="1" thickBot="1">
      <c r="E1532" s="17" t="s">
        <v>24</v>
      </c>
      <c r="F1532" s="18"/>
      <c r="G1532" s="19"/>
      <c r="H1532" s="18"/>
      <c r="I1532" s="20"/>
      <c r="J1532" s="21"/>
      <c r="K1532" s="20"/>
      <c r="L1532" s="35"/>
      <c r="M1532" s="16"/>
      <c r="N1532" s="35"/>
      <c r="O1532" s="34"/>
      <c r="Q1532">
        <f t="shared" si="83"/>
        <v>0</v>
      </c>
      <c r="T1532" s="26" t="s">
        <v>26</v>
      </c>
      <c r="W1532">
        <f t="shared" si="84"/>
        <v>0</v>
      </c>
      <c r="Y1532" s="13"/>
      <c r="Z1532" s="13"/>
      <c r="AA1532" s="13"/>
      <c r="AB1532" s="13"/>
      <c r="AC1532" s="13"/>
      <c r="AD1532" s="13"/>
      <c r="AE1532" s="13"/>
      <c r="AF1532" s="13"/>
      <c r="AG1532" s="13"/>
      <c r="AH1532" s="13"/>
      <c r="AI1532" s="13"/>
      <c r="AJ1532" s="13"/>
      <c r="AK1532" s="13"/>
    </row>
    <row r="1533" spans="5:37" thickTop="1" thickBot="1">
      <c r="E1533" s="17" t="s">
        <v>24</v>
      </c>
      <c r="F1533" s="18"/>
      <c r="G1533" s="19"/>
      <c r="H1533" s="18"/>
      <c r="I1533" s="20"/>
      <c r="J1533" s="21"/>
      <c r="K1533" s="20"/>
      <c r="L1533" s="35"/>
      <c r="M1533" s="16"/>
      <c r="N1533" s="35"/>
      <c r="O1533" s="34"/>
      <c r="Q1533">
        <f t="shared" si="83"/>
        <v>0</v>
      </c>
      <c r="T1533" s="26" t="s">
        <v>26</v>
      </c>
      <c r="W1533">
        <f t="shared" si="84"/>
        <v>0</v>
      </c>
      <c r="Y1533" s="13"/>
      <c r="Z1533" s="13"/>
      <c r="AA1533" s="13"/>
      <c r="AB1533" s="13"/>
      <c r="AC1533" s="13"/>
      <c r="AD1533" s="13"/>
      <c r="AE1533" s="13"/>
      <c r="AF1533" s="13"/>
      <c r="AG1533" s="13"/>
      <c r="AH1533" s="13"/>
      <c r="AI1533" s="13"/>
      <c r="AJ1533" s="13"/>
      <c r="AK1533" s="13"/>
    </row>
    <row r="1534" spans="5:37" thickTop="1" thickBot="1">
      <c r="E1534" s="17" t="s">
        <v>24</v>
      </c>
      <c r="F1534" s="18"/>
      <c r="G1534" s="19"/>
      <c r="H1534" s="18"/>
      <c r="I1534" s="20"/>
      <c r="J1534" s="21"/>
      <c r="K1534" s="20"/>
      <c r="L1534" s="35"/>
      <c r="M1534" s="16"/>
      <c r="N1534" s="35"/>
      <c r="O1534" s="34"/>
      <c r="Q1534">
        <f t="shared" si="83"/>
        <v>0</v>
      </c>
      <c r="T1534" s="26" t="s">
        <v>26</v>
      </c>
      <c r="W1534">
        <f t="shared" si="84"/>
        <v>0</v>
      </c>
      <c r="Y1534" s="13"/>
      <c r="Z1534" s="13"/>
      <c r="AA1534" s="13"/>
      <c r="AB1534" s="13"/>
      <c r="AC1534" s="13"/>
      <c r="AD1534" s="13"/>
      <c r="AE1534" s="13"/>
      <c r="AF1534" s="13"/>
      <c r="AG1534" s="13"/>
      <c r="AH1534" s="13"/>
      <c r="AI1534" s="13"/>
      <c r="AJ1534" s="13"/>
      <c r="AK1534" s="13"/>
    </row>
    <row r="1535" spans="5:37" thickTop="1" thickBot="1">
      <c r="E1535" s="17" t="s">
        <v>24</v>
      </c>
      <c r="F1535" s="18"/>
      <c r="G1535" s="19"/>
      <c r="H1535" s="18"/>
      <c r="I1535" s="20"/>
      <c r="J1535" s="21"/>
      <c r="K1535" s="20"/>
      <c r="L1535" s="35"/>
      <c r="M1535" s="16"/>
      <c r="N1535" s="35"/>
      <c r="O1535" s="34"/>
      <c r="Q1535">
        <f t="shared" si="83"/>
        <v>0</v>
      </c>
      <c r="T1535" s="26" t="s">
        <v>26</v>
      </c>
      <c r="W1535">
        <f t="shared" si="84"/>
        <v>0</v>
      </c>
      <c r="Y1535" s="13"/>
      <c r="Z1535" s="13"/>
      <c r="AA1535" s="13"/>
      <c r="AB1535" s="13"/>
      <c r="AC1535" s="13"/>
      <c r="AD1535" s="13"/>
      <c r="AE1535" s="13"/>
      <c r="AF1535" s="13"/>
      <c r="AG1535" s="13"/>
      <c r="AH1535" s="13"/>
      <c r="AI1535" s="13"/>
      <c r="AJ1535" s="13"/>
      <c r="AK1535" s="13"/>
    </row>
    <row r="1536" spans="5:37" thickTop="1" thickBot="1">
      <c r="E1536" s="17" t="s">
        <v>24</v>
      </c>
      <c r="F1536" s="18"/>
      <c r="G1536" s="19"/>
      <c r="H1536" s="18"/>
      <c r="I1536" s="20"/>
      <c r="J1536" s="21"/>
      <c r="K1536" s="20"/>
      <c r="L1536" s="35"/>
      <c r="M1536" s="16"/>
      <c r="N1536" s="35"/>
      <c r="O1536" s="34"/>
      <c r="Q1536">
        <f t="shared" si="83"/>
        <v>0</v>
      </c>
      <c r="T1536" s="26" t="s">
        <v>26</v>
      </c>
      <c r="W1536">
        <f t="shared" si="84"/>
        <v>0</v>
      </c>
      <c r="Y1536" s="13"/>
      <c r="Z1536" s="13"/>
      <c r="AA1536" s="13"/>
      <c r="AB1536" s="13"/>
      <c r="AC1536" s="13"/>
      <c r="AD1536" s="13"/>
      <c r="AE1536" s="13"/>
      <c r="AF1536" s="13"/>
      <c r="AG1536" s="13"/>
      <c r="AH1536" s="13"/>
      <c r="AI1536" s="13"/>
      <c r="AJ1536" s="13"/>
      <c r="AK1536" s="13"/>
    </row>
    <row r="1537" spans="5:37" thickTop="1" thickBot="1">
      <c r="E1537" s="17" t="s">
        <v>24</v>
      </c>
      <c r="F1537" s="18"/>
      <c r="G1537" s="19"/>
      <c r="H1537" s="18"/>
      <c r="I1537" s="20"/>
      <c r="J1537" s="21"/>
      <c r="K1537" s="20"/>
      <c r="L1537" s="35"/>
      <c r="M1537" s="16"/>
      <c r="N1537" s="35"/>
      <c r="O1537" s="34"/>
      <c r="Q1537">
        <f t="shared" si="83"/>
        <v>0</v>
      </c>
      <c r="T1537" s="26" t="s">
        <v>26</v>
      </c>
      <c r="W1537">
        <f t="shared" si="84"/>
        <v>0</v>
      </c>
      <c r="Y1537" s="13"/>
      <c r="Z1537" s="13"/>
      <c r="AA1537" s="13"/>
      <c r="AB1537" s="13"/>
      <c r="AC1537" s="13"/>
      <c r="AD1537" s="13"/>
      <c r="AE1537" s="13"/>
      <c r="AF1537" s="13"/>
      <c r="AG1537" s="13"/>
      <c r="AH1537" s="13"/>
      <c r="AI1537" s="13"/>
      <c r="AJ1537" s="13"/>
      <c r="AK1537" s="13"/>
    </row>
    <row r="1538" spans="5:37" thickTop="1" thickBot="1">
      <c r="E1538" s="17" t="s">
        <v>24</v>
      </c>
      <c r="F1538" s="18"/>
      <c r="G1538" s="19"/>
      <c r="H1538" s="18"/>
      <c r="I1538" s="20"/>
      <c r="J1538" s="21"/>
      <c r="K1538" s="20"/>
      <c r="L1538" s="35"/>
      <c r="M1538" s="16"/>
      <c r="N1538" s="35"/>
      <c r="O1538" s="34"/>
      <c r="Q1538">
        <f t="shared" si="83"/>
        <v>0</v>
      </c>
      <c r="T1538" s="26" t="s">
        <v>26</v>
      </c>
      <c r="W1538">
        <f t="shared" si="84"/>
        <v>0</v>
      </c>
      <c r="Y1538" s="13"/>
      <c r="Z1538" s="13"/>
      <c r="AA1538" s="13"/>
      <c r="AB1538" s="13"/>
      <c r="AC1538" s="13"/>
      <c r="AD1538" s="13"/>
      <c r="AE1538" s="13"/>
      <c r="AF1538" s="13"/>
      <c r="AG1538" s="13"/>
      <c r="AH1538" s="13"/>
      <c r="AI1538" s="13"/>
      <c r="AJ1538" s="13"/>
      <c r="AK1538" s="13"/>
    </row>
    <row r="1539" spans="5:37" thickTop="1" thickBot="1">
      <c r="E1539" s="17" t="s">
        <v>24</v>
      </c>
      <c r="F1539" s="18"/>
      <c r="G1539" s="19"/>
      <c r="H1539" s="18"/>
      <c r="I1539" s="20"/>
      <c r="J1539" s="21"/>
      <c r="K1539" s="20"/>
      <c r="L1539" s="35"/>
      <c r="M1539" s="16"/>
      <c r="N1539" s="35"/>
      <c r="O1539" s="34"/>
      <c r="Q1539">
        <f t="shared" si="83"/>
        <v>0</v>
      </c>
      <c r="T1539" s="26" t="s">
        <v>26</v>
      </c>
      <c r="W1539">
        <f t="shared" si="84"/>
        <v>0</v>
      </c>
      <c r="Y1539" s="13"/>
      <c r="Z1539" s="13"/>
      <c r="AA1539" s="13"/>
      <c r="AB1539" s="13"/>
      <c r="AC1539" s="13"/>
      <c r="AD1539" s="13"/>
      <c r="AE1539" s="13"/>
      <c r="AF1539" s="13"/>
      <c r="AG1539" s="13"/>
      <c r="AH1539" s="13"/>
      <c r="AI1539" s="13"/>
      <c r="AJ1539" s="13"/>
      <c r="AK1539" s="13"/>
    </row>
    <row r="1540" spans="5:37" thickTop="1" thickBot="1">
      <c r="E1540" s="17" t="s">
        <v>24</v>
      </c>
      <c r="F1540" s="18"/>
      <c r="G1540" s="19"/>
      <c r="H1540" s="18"/>
      <c r="I1540" s="20"/>
      <c r="J1540" s="21"/>
      <c r="K1540" s="20"/>
      <c r="L1540" s="35"/>
      <c r="M1540" s="16"/>
      <c r="N1540" s="35"/>
      <c r="O1540" s="34"/>
      <c r="Q1540">
        <f t="shared" ref="Q1540:Q1603" si="85">IF(ISNUMBER(S1540),IF(S1540&gt;U1540,3,IF(S1540=U1540,1,0)),0)</f>
        <v>0</v>
      </c>
      <c r="T1540" s="26" t="s">
        <v>26</v>
      </c>
      <c r="W1540">
        <f t="shared" si="84"/>
        <v>0</v>
      </c>
      <c r="Y1540" s="13"/>
      <c r="Z1540" s="13"/>
      <c r="AA1540" s="13"/>
      <c r="AB1540" s="13"/>
      <c r="AC1540" s="13"/>
      <c r="AD1540" s="13"/>
      <c r="AE1540" s="13"/>
      <c r="AF1540" s="13"/>
      <c r="AG1540" s="13"/>
      <c r="AH1540" s="13"/>
      <c r="AI1540" s="13"/>
      <c r="AJ1540" s="13"/>
      <c r="AK1540" s="13"/>
    </row>
    <row r="1541" spans="5:37" thickTop="1" thickBot="1">
      <c r="E1541" s="17" t="s">
        <v>24</v>
      </c>
      <c r="F1541" s="18"/>
      <c r="G1541" s="19"/>
      <c r="H1541" s="18"/>
      <c r="I1541" s="20"/>
      <c r="J1541" s="21"/>
      <c r="K1541" s="20"/>
      <c r="L1541" s="35"/>
      <c r="M1541" s="16"/>
      <c r="N1541" s="35"/>
      <c r="O1541" s="34"/>
      <c r="Q1541">
        <f t="shared" si="85"/>
        <v>0</v>
      </c>
      <c r="T1541" s="26" t="s">
        <v>26</v>
      </c>
      <c r="W1541">
        <f t="shared" ref="W1541:W1604" si="86">IF(ISNUMBER(S1541),IF(U1541&gt;S1541,3,IF(U1541=S1541,1,0)),0)</f>
        <v>0</v>
      </c>
      <c r="Y1541" s="13"/>
      <c r="Z1541" s="13"/>
      <c r="AA1541" s="13"/>
      <c r="AB1541" s="13"/>
      <c r="AC1541" s="13"/>
      <c r="AD1541" s="13"/>
      <c r="AE1541" s="13"/>
      <c r="AF1541" s="13"/>
      <c r="AG1541" s="13"/>
      <c r="AH1541" s="13"/>
      <c r="AI1541" s="13"/>
      <c r="AJ1541" s="13"/>
      <c r="AK1541" s="13"/>
    </row>
    <row r="1542" spans="5:37" thickTop="1" thickBot="1">
      <c r="E1542" s="17" t="s">
        <v>24</v>
      </c>
      <c r="F1542" s="18"/>
      <c r="G1542" s="19"/>
      <c r="H1542" s="18"/>
      <c r="I1542" s="20"/>
      <c r="J1542" s="21"/>
      <c r="K1542" s="20"/>
      <c r="L1542" s="35"/>
      <c r="M1542" s="16"/>
      <c r="N1542" s="35"/>
      <c r="O1542" s="34"/>
      <c r="Q1542">
        <f t="shared" si="85"/>
        <v>0</v>
      </c>
      <c r="T1542" s="26" t="s">
        <v>26</v>
      </c>
      <c r="W1542">
        <f t="shared" si="86"/>
        <v>0</v>
      </c>
      <c r="Y1542" s="13"/>
      <c r="Z1542" s="13"/>
      <c r="AA1542" s="13"/>
      <c r="AB1542" s="13"/>
      <c r="AC1542" s="13"/>
      <c r="AD1542" s="13"/>
      <c r="AE1542" s="13"/>
      <c r="AF1542" s="13"/>
      <c r="AG1542" s="13"/>
      <c r="AH1542" s="13"/>
      <c r="AI1542" s="13"/>
      <c r="AJ1542" s="13"/>
      <c r="AK1542" s="13"/>
    </row>
    <row r="1543" spans="5:37" thickTop="1" thickBot="1">
      <c r="E1543" s="17" t="s">
        <v>24</v>
      </c>
      <c r="F1543" s="18"/>
      <c r="G1543" s="19"/>
      <c r="H1543" s="18"/>
      <c r="I1543" s="20"/>
      <c r="J1543" s="21"/>
      <c r="K1543" s="20"/>
      <c r="L1543" s="35"/>
      <c r="M1543" s="16"/>
      <c r="N1543" s="35"/>
      <c r="O1543" s="34"/>
      <c r="Q1543">
        <f t="shared" si="85"/>
        <v>0</v>
      </c>
      <c r="T1543" s="26" t="s">
        <v>26</v>
      </c>
      <c r="W1543">
        <f t="shared" si="86"/>
        <v>0</v>
      </c>
      <c r="Y1543" s="13"/>
      <c r="Z1543" s="13"/>
      <c r="AA1543" s="13"/>
      <c r="AB1543" s="13"/>
      <c r="AC1543" s="13"/>
      <c r="AD1543" s="13"/>
      <c r="AE1543" s="13"/>
      <c r="AF1543" s="13"/>
      <c r="AG1543" s="13"/>
      <c r="AH1543" s="13"/>
      <c r="AI1543" s="13"/>
      <c r="AJ1543" s="13"/>
      <c r="AK1543" s="13"/>
    </row>
    <row r="1544" spans="5:37" thickTop="1" thickBot="1">
      <c r="E1544" s="17" t="s">
        <v>24</v>
      </c>
      <c r="F1544" s="18"/>
      <c r="G1544" s="19"/>
      <c r="H1544" s="18"/>
      <c r="I1544" s="20"/>
      <c r="J1544" s="21"/>
      <c r="K1544" s="20"/>
      <c r="L1544" s="35"/>
      <c r="M1544" s="16"/>
      <c r="N1544" s="35"/>
      <c r="O1544" s="34"/>
      <c r="Q1544">
        <f t="shared" si="85"/>
        <v>0</v>
      </c>
      <c r="T1544" s="26" t="s">
        <v>26</v>
      </c>
      <c r="W1544">
        <f t="shared" si="86"/>
        <v>0</v>
      </c>
      <c r="Y1544" s="13"/>
      <c r="Z1544" s="13"/>
      <c r="AA1544" s="13"/>
      <c r="AB1544" s="13"/>
      <c r="AC1544" s="13"/>
      <c r="AD1544" s="13"/>
      <c r="AE1544" s="13"/>
      <c r="AF1544" s="13"/>
      <c r="AG1544" s="13"/>
      <c r="AH1544" s="13"/>
      <c r="AI1544" s="13"/>
      <c r="AJ1544" s="13"/>
      <c r="AK1544" s="13"/>
    </row>
    <row r="1545" spans="5:37" thickTop="1" thickBot="1">
      <c r="E1545" s="17" t="s">
        <v>24</v>
      </c>
      <c r="F1545" s="18"/>
      <c r="G1545" s="19"/>
      <c r="H1545" s="18"/>
      <c r="I1545" s="20"/>
      <c r="J1545" s="21"/>
      <c r="K1545" s="20"/>
      <c r="L1545" s="35"/>
      <c r="M1545" s="16"/>
      <c r="N1545" s="35"/>
      <c r="O1545" s="34"/>
      <c r="Q1545">
        <f t="shared" si="85"/>
        <v>0</v>
      </c>
      <c r="T1545" s="26" t="s">
        <v>26</v>
      </c>
      <c r="W1545">
        <f t="shared" si="86"/>
        <v>0</v>
      </c>
      <c r="Y1545" s="13"/>
      <c r="Z1545" s="13"/>
      <c r="AA1545" s="13"/>
      <c r="AB1545" s="13"/>
      <c r="AC1545" s="13"/>
      <c r="AD1545" s="13"/>
      <c r="AE1545" s="13"/>
      <c r="AF1545" s="13"/>
      <c r="AG1545" s="13"/>
      <c r="AH1545" s="13"/>
      <c r="AI1545" s="13"/>
      <c r="AJ1545" s="13"/>
      <c r="AK1545" s="13"/>
    </row>
    <row r="1546" spans="5:37" thickTop="1" thickBot="1">
      <c r="E1546" s="17" t="s">
        <v>24</v>
      </c>
      <c r="F1546" s="18"/>
      <c r="G1546" s="19"/>
      <c r="H1546" s="18"/>
      <c r="I1546" s="20"/>
      <c r="J1546" s="21"/>
      <c r="K1546" s="20"/>
      <c r="L1546" s="35"/>
      <c r="M1546" s="16"/>
      <c r="N1546" s="35"/>
      <c r="O1546" s="34"/>
      <c r="Q1546">
        <f t="shared" si="85"/>
        <v>0</v>
      </c>
      <c r="T1546" s="26" t="s">
        <v>26</v>
      </c>
      <c r="W1546">
        <f t="shared" si="86"/>
        <v>0</v>
      </c>
      <c r="Y1546" s="13"/>
      <c r="Z1546" s="13"/>
      <c r="AA1546" s="13"/>
      <c r="AB1546" s="13"/>
      <c r="AC1546" s="13"/>
      <c r="AD1546" s="13"/>
      <c r="AE1546" s="13"/>
      <c r="AF1546" s="13"/>
      <c r="AG1546" s="13"/>
      <c r="AH1546" s="13"/>
      <c r="AI1546" s="13"/>
      <c r="AJ1546" s="13"/>
      <c r="AK1546" s="13"/>
    </row>
    <row r="1547" spans="5:37" thickTop="1" thickBot="1">
      <c r="E1547" s="17" t="s">
        <v>24</v>
      </c>
      <c r="F1547" s="18"/>
      <c r="G1547" s="19"/>
      <c r="H1547" s="18"/>
      <c r="I1547" s="20"/>
      <c r="J1547" s="21"/>
      <c r="K1547" s="20"/>
      <c r="L1547" s="35"/>
      <c r="M1547" s="16"/>
      <c r="N1547" s="35"/>
      <c r="O1547" s="34"/>
      <c r="Q1547">
        <f t="shared" si="85"/>
        <v>0</v>
      </c>
      <c r="T1547" s="26" t="s">
        <v>26</v>
      </c>
      <c r="W1547">
        <f t="shared" si="86"/>
        <v>0</v>
      </c>
      <c r="Y1547" s="13"/>
      <c r="Z1547" s="13"/>
      <c r="AA1547" s="13"/>
      <c r="AB1547" s="13"/>
      <c r="AC1547" s="13"/>
      <c r="AD1547" s="13"/>
      <c r="AE1547" s="13"/>
      <c r="AF1547" s="13"/>
      <c r="AG1547" s="13"/>
      <c r="AH1547" s="13"/>
      <c r="AI1547" s="13"/>
      <c r="AJ1547" s="13"/>
      <c r="AK1547" s="13"/>
    </row>
    <row r="1548" spans="5:37" thickTop="1" thickBot="1">
      <c r="E1548" s="17" t="s">
        <v>24</v>
      </c>
      <c r="F1548" s="18"/>
      <c r="G1548" s="19"/>
      <c r="H1548" s="18"/>
      <c r="I1548" s="20"/>
      <c r="J1548" s="21"/>
      <c r="K1548" s="20"/>
      <c r="L1548" s="35"/>
      <c r="M1548" s="16"/>
      <c r="N1548" s="35"/>
      <c r="O1548" s="34"/>
      <c r="Q1548">
        <f t="shared" si="85"/>
        <v>0</v>
      </c>
      <c r="T1548" s="26" t="s">
        <v>26</v>
      </c>
      <c r="W1548">
        <f t="shared" si="86"/>
        <v>0</v>
      </c>
      <c r="Y1548" s="13"/>
      <c r="Z1548" s="13"/>
      <c r="AA1548" s="13"/>
      <c r="AB1548" s="13"/>
      <c r="AC1548" s="13"/>
      <c r="AD1548" s="13"/>
      <c r="AE1548" s="13"/>
      <c r="AF1548" s="13"/>
      <c r="AG1548" s="13"/>
      <c r="AH1548" s="13"/>
      <c r="AI1548" s="13"/>
      <c r="AJ1548" s="13"/>
      <c r="AK1548" s="13"/>
    </row>
    <row r="1549" spans="5:37" thickTop="1" thickBot="1">
      <c r="E1549" s="17" t="s">
        <v>24</v>
      </c>
      <c r="F1549" s="18"/>
      <c r="G1549" s="19"/>
      <c r="H1549" s="18"/>
      <c r="I1549" s="20"/>
      <c r="J1549" s="21"/>
      <c r="K1549" s="20"/>
      <c r="L1549" s="35"/>
      <c r="M1549" s="16"/>
      <c r="N1549" s="35"/>
      <c r="O1549" s="34"/>
      <c r="Q1549">
        <f t="shared" si="85"/>
        <v>0</v>
      </c>
      <c r="T1549" s="26" t="s">
        <v>26</v>
      </c>
      <c r="W1549">
        <f t="shared" si="86"/>
        <v>0</v>
      </c>
      <c r="Y1549" s="13"/>
      <c r="Z1549" s="13"/>
      <c r="AA1549" s="13"/>
      <c r="AB1549" s="13"/>
      <c r="AC1549" s="13"/>
      <c r="AD1549" s="13"/>
      <c r="AE1549" s="13"/>
      <c r="AF1549" s="13"/>
      <c r="AG1549" s="13"/>
      <c r="AH1549" s="13"/>
      <c r="AI1549" s="13"/>
      <c r="AJ1549" s="13"/>
      <c r="AK1549" s="13"/>
    </row>
    <row r="1550" spans="5:37" thickTop="1" thickBot="1">
      <c r="E1550" s="17" t="s">
        <v>24</v>
      </c>
      <c r="F1550" s="18"/>
      <c r="G1550" s="19"/>
      <c r="H1550" s="18"/>
      <c r="I1550" s="20"/>
      <c r="J1550" s="21"/>
      <c r="K1550" s="20"/>
      <c r="L1550" s="35"/>
      <c r="M1550" s="16"/>
      <c r="N1550" s="35"/>
      <c r="O1550" s="34"/>
      <c r="Q1550">
        <f t="shared" si="85"/>
        <v>0</v>
      </c>
      <c r="T1550" s="26" t="s">
        <v>26</v>
      </c>
      <c r="W1550">
        <f t="shared" si="86"/>
        <v>0</v>
      </c>
      <c r="Y1550" s="13"/>
      <c r="Z1550" s="13"/>
      <c r="AA1550" s="13"/>
      <c r="AB1550" s="13"/>
      <c r="AC1550" s="13"/>
      <c r="AD1550" s="13"/>
      <c r="AE1550" s="13"/>
      <c r="AF1550" s="13"/>
      <c r="AG1550" s="13"/>
      <c r="AH1550" s="13"/>
      <c r="AI1550" s="13"/>
      <c r="AJ1550" s="13"/>
      <c r="AK1550" s="13"/>
    </row>
    <row r="1551" spans="5:37" thickTop="1" thickBot="1">
      <c r="E1551" s="17" t="s">
        <v>24</v>
      </c>
      <c r="F1551" s="18"/>
      <c r="G1551" s="19"/>
      <c r="H1551" s="18"/>
      <c r="I1551" s="20"/>
      <c r="J1551" s="21"/>
      <c r="K1551" s="20"/>
      <c r="L1551" s="35"/>
      <c r="M1551" s="16"/>
      <c r="N1551" s="35"/>
      <c r="O1551" s="34"/>
      <c r="Q1551">
        <f t="shared" si="85"/>
        <v>0</v>
      </c>
      <c r="T1551" s="26" t="s">
        <v>26</v>
      </c>
      <c r="W1551">
        <f t="shared" si="86"/>
        <v>0</v>
      </c>
      <c r="Y1551" s="13"/>
      <c r="Z1551" s="13"/>
      <c r="AA1551" s="13"/>
      <c r="AB1551" s="13"/>
      <c r="AC1551" s="13"/>
      <c r="AD1551" s="13"/>
      <c r="AE1551" s="13"/>
      <c r="AF1551" s="13"/>
      <c r="AG1551" s="13"/>
      <c r="AH1551" s="13"/>
      <c r="AI1551" s="13"/>
      <c r="AJ1551" s="13"/>
      <c r="AK1551" s="13"/>
    </row>
    <row r="1552" spans="5:37" thickTop="1" thickBot="1">
      <c r="E1552" s="17" t="s">
        <v>24</v>
      </c>
      <c r="F1552" s="18"/>
      <c r="G1552" s="19"/>
      <c r="H1552" s="18"/>
      <c r="I1552" s="20"/>
      <c r="J1552" s="21"/>
      <c r="K1552" s="20"/>
      <c r="L1552" s="35"/>
      <c r="M1552" s="16"/>
      <c r="N1552" s="35"/>
      <c r="O1552" s="34"/>
      <c r="Q1552">
        <f t="shared" si="85"/>
        <v>0</v>
      </c>
      <c r="T1552" s="26" t="s">
        <v>26</v>
      </c>
      <c r="W1552">
        <f t="shared" si="86"/>
        <v>0</v>
      </c>
      <c r="Y1552" s="13"/>
      <c r="Z1552" s="13"/>
      <c r="AA1552" s="13"/>
      <c r="AB1552" s="13"/>
      <c r="AC1552" s="13"/>
      <c r="AD1552" s="13"/>
      <c r="AE1552" s="13"/>
      <c r="AF1552" s="13"/>
      <c r="AG1552" s="13"/>
      <c r="AH1552" s="13"/>
      <c r="AI1552" s="13"/>
      <c r="AJ1552" s="13"/>
      <c r="AK1552" s="13"/>
    </row>
    <row r="1553" spans="5:37" thickTop="1" thickBot="1">
      <c r="E1553" s="17" t="s">
        <v>24</v>
      </c>
      <c r="F1553" s="18"/>
      <c r="G1553" s="19"/>
      <c r="H1553" s="18"/>
      <c r="I1553" s="20"/>
      <c r="J1553" s="21"/>
      <c r="K1553" s="20"/>
      <c r="L1553" s="35"/>
      <c r="M1553" s="16"/>
      <c r="N1553" s="35"/>
      <c r="O1553" s="34"/>
      <c r="Q1553">
        <f t="shared" si="85"/>
        <v>0</v>
      </c>
      <c r="T1553" s="26" t="s">
        <v>26</v>
      </c>
      <c r="W1553">
        <f t="shared" si="86"/>
        <v>0</v>
      </c>
      <c r="Y1553" s="13"/>
      <c r="Z1553" s="13"/>
      <c r="AA1553" s="13"/>
      <c r="AB1553" s="13"/>
      <c r="AC1553" s="13"/>
      <c r="AD1553" s="13"/>
      <c r="AE1553" s="13"/>
      <c r="AF1553" s="13"/>
      <c r="AG1553" s="13"/>
      <c r="AH1553" s="13"/>
      <c r="AI1553" s="13"/>
      <c r="AJ1553" s="13"/>
      <c r="AK1553" s="13"/>
    </row>
    <row r="1554" spans="5:37" thickTop="1" thickBot="1">
      <c r="E1554" s="17" t="s">
        <v>24</v>
      </c>
      <c r="F1554" s="18"/>
      <c r="G1554" s="19"/>
      <c r="H1554" s="18"/>
      <c r="I1554" s="20"/>
      <c r="J1554" s="21"/>
      <c r="K1554" s="20"/>
      <c r="L1554" s="35"/>
      <c r="M1554" s="16"/>
      <c r="N1554" s="35"/>
      <c r="O1554" s="34"/>
      <c r="Q1554">
        <f t="shared" si="85"/>
        <v>0</v>
      </c>
      <c r="T1554" s="26" t="s">
        <v>26</v>
      </c>
      <c r="W1554">
        <f t="shared" si="86"/>
        <v>0</v>
      </c>
      <c r="Y1554" s="13"/>
      <c r="Z1554" s="13"/>
      <c r="AA1554" s="13"/>
      <c r="AB1554" s="13"/>
      <c r="AC1554" s="13"/>
      <c r="AD1554" s="13"/>
      <c r="AE1554" s="13"/>
      <c r="AF1554" s="13"/>
      <c r="AG1554" s="13"/>
      <c r="AH1554" s="13"/>
      <c r="AI1554" s="13"/>
      <c r="AJ1554" s="13"/>
      <c r="AK1554" s="13"/>
    </row>
    <row r="1555" spans="5:37" thickTop="1" thickBot="1">
      <c r="E1555" s="17" t="s">
        <v>24</v>
      </c>
      <c r="F1555" s="18"/>
      <c r="G1555" s="19"/>
      <c r="H1555" s="18"/>
      <c r="I1555" s="20"/>
      <c r="J1555" s="21"/>
      <c r="K1555" s="20"/>
      <c r="L1555" s="35"/>
      <c r="M1555" s="16"/>
      <c r="N1555" s="35"/>
      <c r="O1555" s="34"/>
      <c r="Q1555">
        <f t="shared" si="85"/>
        <v>0</v>
      </c>
      <c r="T1555" s="26" t="s">
        <v>26</v>
      </c>
      <c r="W1555">
        <f t="shared" si="86"/>
        <v>0</v>
      </c>
      <c r="Y1555" s="13"/>
      <c r="Z1555" s="13"/>
      <c r="AA1555" s="13"/>
      <c r="AB1555" s="13"/>
      <c r="AC1555" s="13"/>
      <c r="AD1555" s="13"/>
      <c r="AE1555" s="13"/>
      <c r="AF1555" s="13"/>
      <c r="AG1555" s="13"/>
      <c r="AH1555" s="13"/>
      <c r="AI1555" s="13"/>
      <c r="AJ1555" s="13"/>
      <c r="AK1555" s="13"/>
    </row>
    <row r="1556" spans="5:37" thickTop="1" thickBot="1">
      <c r="E1556" s="17" t="s">
        <v>24</v>
      </c>
      <c r="F1556" s="18"/>
      <c r="G1556" s="19"/>
      <c r="H1556" s="18"/>
      <c r="I1556" s="20"/>
      <c r="J1556" s="21"/>
      <c r="K1556" s="20"/>
      <c r="L1556" s="35"/>
      <c r="M1556" s="16"/>
      <c r="N1556" s="35"/>
      <c r="O1556" s="34"/>
      <c r="Q1556">
        <f t="shared" si="85"/>
        <v>0</v>
      </c>
      <c r="T1556" s="26" t="s">
        <v>26</v>
      </c>
      <c r="W1556">
        <f t="shared" si="86"/>
        <v>0</v>
      </c>
      <c r="Y1556" s="13"/>
      <c r="Z1556" s="13"/>
      <c r="AA1556" s="13"/>
      <c r="AB1556" s="13"/>
      <c r="AC1556" s="13"/>
      <c r="AD1556" s="13"/>
      <c r="AE1556" s="13"/>
      <c r="AF1556" s="13"/>
      <c r="AG1556" s="13"/>
      <c r="AH1556" s="13"/>
      <c r="AI1556" s="13"/>
      <c r="AJ1556" s="13"/>
      <c r="AK1556" s="13"/>
    </row>
    <row r="1557" spans="5:37" thickTop="1" thickBot="1">
      <c r="E1557" s="17" t="s">
        <v>24</v>
      </c>
      <c r="F1557" s="18"/>
      <c r="G1557" s="19"/>
      <c r="H1557" s="18"/>
      <c r="I1557" s="20"/>
      <c r="J1557" s="21"/>
      <c r="K1557" s="20"/>
      <c r="L1557" s="35"/>
      <c r="M1557" s="16"/>
      <c r="N1557" s="35"/>
      <c r="O1557" s="34"/>
      <c r="Q1557">
        <f t="shared" si="85"/>
        <v>0</v>
      </c>
      <c r="T1557" s="26" t="s">
        <v>26</v>
      </c>
      <c r="W1557">
        <f t="shared" si="86"/>
        <v>0</v>
      </c>
      <c r="Y1557" s="13"/>
      <c r="Z1557" s="13"/>
      <c r="AA1557" s="13"/>
      <c r="AB1557" s="13"/>
      <c r="AC1557" s="13"/>
      <c r="AD1557" s="13"/>
      <c r="AE1557" s="13"/>
      <c r="AF1557" s="13"/>
      <c r="AG1557" s="13"/>
      <c r="AH1557" s="13"/>
      <c r="AI1557" s="13"/>
      <c r="AJ1557" s="13"/>
      <c r="AK1557" s="13"/>
    </row>
    <row r="1558" spans="5:37" thickTop="1" thickBot="1">
      <c r="E1558" s="17" t="s">
        <v>24</v>
      </c>
      <c r="F1558" s="18"/>
      <c r="G1558" s="19"/>
      <c r="H1558" s="18"/>
      <c r="I1558" s="20"/>
      <c r="J1558" s="21"/>
      <c r="K1558" s="20"/>
      <c r="L1558" s="35"/>
      <c r="M1558" s="16"/>
      <c r="N1558" s="35"/>
      <c r="O1558" s="34"/>
      <c r="Q1558">
        <f t="shared" si="85"/>
        <v>0</v>
      </c>
      <c r="T1558" s="26" t="s">
        <v>26</v>
      </c>
      <c r="W1558">
        <f t="shared" si="86"/>
        <v>0</v>
      </c>
      <c r="Y1558" s="13"/>
      <c r="Z1558" s="13"/>
      <c r="AA1558" s="13"/>
      <c r="AB1558" s="13"/>
      <c r="AC1558" s="13"/>
      <c r="AD1558" s="13"/>
      <c r="AE1558" s="13"/>
      <c r="AF1558" s="13"/>
      <c r="AG1558" s="13"/>
      <c r="AH1558" s="13"/>
      <c r="AI1558" s="13"/>
      <c r="AJ1558" s="13"/>
      <c r="AK1558" s="13"/>
    </row>
    <row r="1559" spans="5:37" thickTop="1" thickBot="1">
      <c r="E1559" s="17" t="s">
        <v>24</v>
      </c>
      <c r="F1559" s="18"/>
      <c r="G1559" s="19"/>
      <c r="H1559" s="18"/>
      <c r="I1559" s="20"/>
      <c r="J1559" s="21"/>
      <c r="K1559" s="20"/>
      <c r="L1559" s="35"/>
      <c r="M1559" s="16"/>
      <c r="N1559" s="35"/>
      <c r="O1559" s="34"/>
      <c r="Q1559">
        <f t="shared" si="85"/>
        <v>0</v>
      </c>
      <c r="T1559" s="26" t="s">
        <v>26</v>
      </c>
      <c r="W1559">
        <f t="shared" si="86"/>
        <v>0</v>
      </c>
      <c r="Y1559" s="13"/>
      <c r="Z1559" s="13"/>
      <c r="AA1559" s="13"/>
      <c r="AB1559" s="13"/>
      <c r="AC1559" s="13"/>
      <c r="AD1559" s="13"/>
      <c r="AE1559" s="13"/>
      <c r="AF1559" s="13"/>
      <c r="AG1559" s="13"/>
      <c r="AH1559" s="13"/>
      <c r="AI1559" s="13"/>
      <c r="AJ1559" s="13"/>
      <c r="AK1559" s="13"/>
    </row>
    <row r="1560" spans="5:37" thickTop="1" thickBot="1">
      <c r="E1560" s="17" t="s">
        <v>24</v>
      </c>
      <c r="F1560" s="18"/>
      <c r="G1560" s="19"/>
      <c r="H1560" s="18"/>
      <c r="I1560" s="20"/>
      <c r="J1560" s="21"/>
      <c r="K1560" s="20"/>
      <c r="L1560" s="35"/>
      <c r="M1560" s="16"/>
      <c r="N1560" s="35"/>
      <c r="O1560" s="34"/>
      <c r="Q1560">
        <f t="shared" si="85"/>
        <v>0</v>
      </c>
      <c r="T1560" s="26" t="s">
        <v>26</v>
      </c>
      <c r="W1560">
        <f t="shared" si="86"/>
        <v>0</v>
      </c>
      <c r="Y1560" s="13"/>
      <c r="Z1560" s="13"/>
      <c r="AA1560" s="13"/>
      <c r="AB1560" s="13"/>
      <c r="AC1560" s="13"/>
      <c r="AD1560" s="13"/>
      <c r="AE1560" s="13"/>
      <c r="AF1560" s="13"/>
      <c r="AG1560" s="13"/>
      <c r="AH1560" s="13"/>
      <c r="AI1560" s="13"/>
      <c r="AJ1560" s="13"/>
      <c r="AK1560" s="13"/>
    </row>
    <row r="1561" spans="5:37" thickTop="1" thickBot="1">
      <c r="E1561" s="17" t="s">
        <v>24</v>
      </c>
      <c r="F1561" s="18"/>
      <c r="G1561" s="19"/>
      <c r="H1561" s="18"/>
      <c r="I1561" s="20"/>
      <c r="J1561" s="21"/>
      <c r="K1561" s="20"/>
      <c r="L1561" s="35"/>
      <c r="M1561" s="16"/>
      <c r="N1561" s="35"/>
      <c r="O1561" s="34"/>
      <c r="Q1561">
        <f t="shared" si="85"/>
        <v>0</v>
      </c>
      <c r="T1561" s="26" t="s">
        <v>26</v>
      </c>
      <c r="W1561">
        <f t="shared" si="86"/>
        <v>0</v>
      </c>
      <c r="Y1561" s="13"/>
      <c r="Z1561" s="13"/>
      <c r="AA1561" s="13"/>
      <c r="AB1561" s="13"/>
      <c r="AC1561" s="13"/>
      <c r="AD1561" s="13"/>
      <c r="AE1561" s="13"/>
      <c r="AF1561" s="13"/>
      <c r="AG1561" s="13"/>
      <c r="AH1561" s="13"/>
      <c r="AI1561" s="13"/>
      <c r="AJ1561" s="13"/>
      <c r="AK1561" s="13"/>
    </row>
    <row r="1562" spans="5:37" thickTop="1" thickBot="1">
      <c r="E1562" s="17" t="s">
        <v>24</v>
      </c>
      <c r="F1562" s="18"/>
      <c r="G1562" s="19"/>
      <c r="H1562" s="18"/>
      <c r="I1562" s="20"/>
      <c r="J1562" s="21"/>
      <c r="K1562" s="20"/>
      <c r="L1562" s="35"/>
      <c r="M1562" s="16"/>
      <c r="N1562" s="35"/>
      <c r="O1562" s="34"/>
      <c r="Q1562">
        <f t="shared" si="85"/>
        <v>0</v>
      </c>
      <c r="T1562" s="26" t="s">
        <v>26</v>
      </c>
      <c r="W1562">
        <f t="shared" si="86"/>
        <v>0</v>
      </c>
      <c r="Y1562" s="13"/>
      <c r="Z1562" s="13"/>
      <c r="AA1562" s="13"/>
      <c r="AB1562" s="13"/>
      <c r="AC1562" s="13"/>
      <c r="AD1562" s="13"/>
      <c r="AE1562" s="13"/>
      <c r="AF1562" s="13"/>
      <c r="AG1562" s="13"/>
      <c r="AH1562" s="13"/>
      <c r="AI1562" s="13"/>
      <c r="AJ1562" s="13"/>
      <c r="AK1562" s="13"/>
    </row>
    <row r="1563" spans="5:37" thickTop="1" thickBot="1">
      <c r="E1563" s="17" t="s">
        <v>24</v>
      </c>
      <c r="F1563" s="18"/>
      <c r="G1563" s="19"/>
      <c r="H1563" s="18"/>
      <c r="I1563" s="20"/>
      <c r="J1563" s="21"/>
      <c r="K1563" s="20"/>
      <c r="L1563" s="35"/>
      <c r="M1563" s="16"/>
      <c r="N1563" s="35"/>
      <c r="O1563" s="34"/>
      <c r="Q1563">
        <f t="shared" si="85"/>
        <v>0</v>
      </c>
      <c r="T1563" s="26" t="s">
        <v>26</v>
      </c>
      <c r="W1563">
        <f t="shared" si="86"/>
        <v>0</v>
      </c>
      <c r="Y1563" s="13"/>
      <c r="Z1563" s="13"/>
      <c r="AA1563" s="13"/>
      <c r="AB1563" s="13"/>
      <c r="AC1563" s="13"/>
      <c r="AD1563" s="13"/>
      <c r="AE1563" s="13"/>
      <c r="AF1563" s="13"/>
      <c r="AG1563" s="13"/>
      <c r="AH1563" s="13"/>
      <c r="AI1563" s="13"/>
      <c r="AJ1563" s="13"/>
      <c r="AK1563" s="13"/>
    </row>
    <row r="1564" spans="5:37" thickTop="1" thickBot="1">
      <c r="E1564" s="17" t="s">
        <v>24</v>
      </c>
      <c r="F1564" s="18"/>
      <c r="G1564" s="19"/>
      <c r="H1564" s="18"/>
      <c r="I1564" s="20"/>
      <c r="J1564" s="21"/>
      <c r="K1564" s="20"/>
      <c r="L1564" s="35"/>
      <c r="M1564" s="16"/>
      <c r="N1564" s="35"/>
      <c r="O1564" s="34"/>
      <c r="Q1564">
        <f t="shared" si="85"/>
        <v>0</v>
      </c>
      <c r="T1564" s="26" t="s">
        <v>26</v>
      </c>
      <c r="W1564">
        <f t="shared" si="86"/>
        <v>0</v>
      </c>
      <c r="Y1564" s="13"/>
      <c r="Z1564" s="13"/>
      <c r="AA1564" s="13"/>
      <c r="AB1564" s="13"/>
      <c r="AC1564" s="13"/>
      <c r="AD1564" s="13"/>
      <c r="AE1564" s="13"/>
      <c r="AF1564" s="13"/>
      <c r="AG1564" s="13"/>
      <c r="AH1564" s="13"/>
      <c r="AI1564" s="13"/>
      <c r="AJ1564" s="13"/>
      <c r="AK1564" s="13"/>
    </row>
    <row r="1565" spans="5:37" thickTop="1" thickBot="1">
      <c r="E1565" s="17" t="s">
        <v>24</v>
      </c>
      <c r="F1565" s="18"/>
      <c r="G1565" s="19"/>
      <c r="H1565" s="18"/>
      <c r="I1565" s="20"/>
      <c r="J1565" s="21"/>
      <c r="K1565" s="20"/>
      <c r="L1565" s="35"/>
      <c r="M1565" s="16"/>
      <c r="N1565" s="35"/>
      <c r="O1565" s="34"/>
      <c r="Q1565">
        <f t="shared" si="85"/>
        <v>0</v>
      </c>
      <c r="T1565" s="26" t="s">
        <v>26</v>
      </c>
      <c r="W1565">
        <f t="shared" si="86"/>
        <v>0</v>
      </c>
      <c r="Y1565" s="13"/>
      <c r="Z1565" s="13"/>
      <c r="AA1565" s="13"/>
      <c r="AB1565" s="13"/>
      <c r="AC1565" s="13"/>
      <c r="AD1565" s="13"/>
      <c r="AE1565" s="13"/>
      <c r="AF1565" s="13"/>
      <c r="AG1565" s="13"/>
      <c r="AH1565" s="13"/>
      <c r="AI1565" s="13"/>
      <c r="AJ1565" s="13"/>
      <c r="AK1565" s="13"/>
    </row>
    <row r="1566" spans="5:37" thickTop="1" thickBot="1">
      <c r="E1566" s="17" t="s">
        <v>24</v>
      </c>
      <c r="F1566" s="18"/>
      <c r="G1566" s="19"/>
      <c r="H1566" s="18"/>
      <c r="I1566" s="20"/>
      <c r="J1566" s="21"/>
      <c r="K1566" s="20"/>
      <c r="L1566" s="35"/>
      <c r="M1566" s="16"/>
      <c r="N1566" s="35"/>
      <c r="O1566" s="34"/>
      <c r="Q1566">
        <f t="shared" si="85"/>
        <v>0</v>
      </c>
      <c r="T1566" s="26" t="s">
        <v>26</v>
      </c>
      <c r="W1566">
        <f t="shared" si="86"/>
        <v>0</v>
      </c>
      <c r="Y1566" s="13"/>
      <c r="Z1566" s="13"/>
      <c r="AA1566" s="13"/>
      <c r="AB1566" s="13"/>
      <c r="AC1566" s="13"/>
      <c r="AD1566" s="13"/>
      <c r="AE1566" s="13"/>
      <c r="AF1566" s="13"/>
      <c r="AG1566" s="13"/>
      <c r="AH1566" s="13"/>
      <c r="AI1566" s="13"/>
      <c r="AJ1566" s="13"/>
      <c r="AK1566" s="13"/>
    </row>
    <row r="1567" spans="5:37" thickTop="1" thickBot="1">
      <c r="E1567" s="17" t="s">
        <v>24</v>
      </c>
      <c r="F1567" s="18"/>
      <c r="G1567" s="19"/>
      <c r="H1567" s="18"/>
      <c r="I1567" s="20"/>
      <c r="J1567" s="21"/>
      <c r="K1567" s="20"/>
      <c r="L1567" s="35"/>
      <c r="M1567" s="16"/>
      <c r="N1567" s="35"/>
      <c r="O1567" s="34"/>
      <c r="Q1567">
        <f t="shared" si="85"/>
        <v>0</v>
      </c>
      <c r="T1567" s="26" t="s">
        <v>26</v>
      </c>
      <c r="W1567">
        <f t="shared" si="86"/>
        <v>0</v>
      </c>
      <c r="Y1567" s="13"/>
      <c r="Z1567" s="13"/>
      <c r="AA1567" s="13"/>
      <c r="AB1567" s="13"/>
      <c r="AC1567" s="13"/>
      <c r="AD1567" s="13"/>
      <c r="AE1567" s="13"/>
      <c r="AF1567" s="13"/>
      <c r="AG1567" s="13"/>
      <c r="AH1567" s="13"/>
      <c r="AI1567" s="13"/>
      <c r="AJ1567" s="13"/>
      <c r="AK1567" s="13"/>
    </row>
    <row r="1568" spans="5:37" thickTop="1" thickBot="1">
      <c r="E1568" s="17" t="s">
        <v>24</v>
      </c>
      <c r="F1568" s="18"/>
      <c r="G1568" s="19"/>
      <c r="H1568" s="18"/>
      <c r="I1568" s="20"/>
      <c r="J1568" s="21"/>
      <c r="K1568" s="20"/>
      <c r="L1568" s="35"/>
      <c r="M1568" s="16"/>
      <c r="N1568" s="35"/>
      <c r="O1568" s="34"/>
      <c r="Q1568">
        <f t="shared" si="85"/>
        <v>0</v>
      </c>
      <c r="T1568" s="26" t="s">
        <v>26</v>
      </c>
      <c r="W1568">
        <f t="shared" si="86"/>
        <v>0</v>
      </c>
      <c r="Y1568" s="13"/>
      <c r="Z1568" s="13"/>
      <c r="AA1568" s="13"/>
      <c r="AB1568" s="13"/>
      <c r="AC1568" s="13"/>
      <c r="AD1568" s="13"/>
      <c r="AE1568" s="13"/>
      <c r="AF1568" s="13"/>
      <c r="AG1568" s="13"/>
      <c r="AH1568" s="13"/>
      <c r="AI1568" s="13"/>
      <c r="AJ1568" s="13"/>
      <c r="AK1568" s="13"/>
    </row>
    <row r="1569" spans="5:37" thickTop="1" thickBot="1">
      <c r="E1569" s="17" t="s">
        <v>24</v>
      </c>
      <c r="F1569" s="18"/>
      <c r="G1569" s="19"/>
      <c r="H1569" s="18"/>
      <c r="I1569" s="20"/>
      <c r="J1569" s="21"/>
      <c r="K1569" s="20"/>
      <c r="L1569" s="35"/>
      <c r="M1569" s="16"/>
      <c r="N1569" s="35"/>
      <c r="O1569" s="34"/>
      <c r="Q1569">
        <f t="shared" si="85"/>
        <v>0</v>
      </c>
      <c r="T1569" s="26" t="s">
        <v>26</v>
      </c>
      <c r="W1569">
        <f t="shared" si="86"/>
        <v>0</v>
      </c>
      <c r="Y1569" s="13"/>
      <c r="Z1569" s="13"/>
      <c r="AA1569" s="13"/>
      <c r="AB1569" s="13"/>
      <c r="AC1569" s="13"/>
      <c r="AD1569" s="13"/>
      <c r="AE1569" s="13"/>
      <c r="AF1569" s="13"/>
      <c r="AG1569" s="13"/>
      <c r="AH1569" s="13"/>
      <c r="AI1569" s="13"/>
      <c r="AJ1569" s="13"/>
      <c r="AK1569" s="13"/>
    </row>
    <row r="1570" spans="5:37" thickTop="1" thickBot="1">
      <c r="E1570" s="17" t="s">
        <v>24</v>
      </c>
      <c r="F1570" s="18"/>
      <c r="G1570" s="19"/>
      <c r="H1570" s="18"/>
      <c r="I1570" s="20"/>
      <c r="J1570" s="21"/>
      <c r="K1570" s="20"/>
      <c r="L1570" s="35"/>
      <c r="M1570" s="16"/>
      <c r="N1570" s="35"/>
      <c r="O1570" s="34"/>
      <c r="Q1570">
        <f t="shared" si="85"/>
        <v>0</v>
      </c>
      <c r="T1570" s="26" t="s">
        <v>26</v>
      </c>
      <c r="W1570">
        <f t="shared" si="86"/>
        <v>0</v>
      </c>
      <c r="Y1570" s="13"/>
      <c r="Z1570" s="13"/>
      <c r="AA1570" s="13"/>
      <c r="AB1570" s="13"/>
      <c r="AC1570" s="13"/>
      <c r="AD1570" s="13"/>
      <c r="AE1570" s="13"/>
      <c r="AF1570" s="13"/>
      <c r="AG1570" s="13"/>
      <c r="AH1570" s="13"/>
      <c r="AI1570" s="13"/>
      <c r="AJ1570" s="13"/>
      <c r="AK1570" s="13"/>
    </row>
    <row r="1571" spans="5:37" thickTop="1" thickBot="1">
      <c r="E1571" s="17" t="s">
        <v>24</v>
      </c>
      <c r="F1571" s="18"/>
      <c r="G1571" s="19"/>
      <c r="H1571" s="18"/>
      <c r="I1571" s="20"/>
      <c r="J1571" s="21"/>
      <c r="K1571" s="20"/>
      <c r="L1571" s="35"/>
      <c r="M1571" s="16"/>
      <c r="N1571" s="35"/>
      <c r="O1571" s="34"/>
      <c r="Q1571">
        <f t="shared" si="85"/>
        <v>0</v>
      </c>
      <c r="T1571" s="26" t="s">
        <v>26</v>
      </c>
      <c r="W1571">
        <f t="shared" si="86"/>
        <v>0</v>
      </c>
      <c r="Y1571" s="13"/>
      <c r="Z1571" s="13"/>
      <c r="AA1571" s="13"/>
      <c r="AB1571" s="13"/>
      <c r="AC1571" s="13"/>
      <c r="AD1571" s="13"/>
      <c r="AE1571" s="13"/>
      <c r="AF1571" s="13"/>
      <c r="AG1571" s="13"/>
      <c r="AH1571" s="13"/>
      <c r="AI1571" s="13"/>
      <c r="AJ1571" s="13"/>
      <c r="AK1571" s="13"/>
    </row>
    <row r="1572" spans="5:37" thickTop="1" thickBot="1">
      <c r="E1572" s="17" t="s">
        <v>24</v>
      </c>
      <c r="F1572" s="18"/>
      <c r="G1572" s="19"/>
      <c r="H1572" s="18"/>
      <c r="I1572" s="20"/>
      <c r="J1572" s="21"/>
      <c r="K1572" s="20"/>
      <c r="L1572" s="35"/>
      <c r="M1572" s="16"/>
      <c r="N1572" s="35"/>
      <c r="O1572" s="34"/>
      <c r="Q1572">
        <f t="shared" si="85"/>
        <v>0</v>
      </c>
      <c r="T1572" s="26" t="s">
        <v>26</v>
      </c>
      <c r="W1572">
        <f t="shared" si="86"/>
        <v>0</v>
      </c>
      <c r="Y1572" s="13"/>
      <c r="Z1572" s="13"/>
      <c r="AA1572" s="13"/>
      <c r="AB1572" s="13"/>
      <c r="AC1572" s="13"/>
      <c r="AD1572" s="13"/>
      <c r="AE1572" s="13"/>
      <c r="AF1572" s="13"/>
      <c r="AG1572" s="13"/>
      <c r="AH1572" s="13"/>
      <c r="AI1572" s="13"/>
      <c r="AJ1572" s="13"/>
      <c r="AK1572" s="13"/>
    </row>
    <row r="1573" spans="5:37" thickTop="1" thickBot="1">
      <c r="E1573" s="17" t="s">
        <v>24</v>
      </c>
      <c r="F1573" s="18"/>
      <c r="G1573" s="19"/>
      <c r="H1573" s="18"/>
      <c r="I1573" s="20"/>
      <c r="J1573" s="21"/>
      <c r="K1573" s="20"/>
      <c r="L1573" s="35"/>
      <c r="M1573" s="16"/>
      <c r="N1573" s="35"/>
      <c r="O1573" s="34"/>
      <c r="Q1573">
        <f t="shared" si="85"/>
        <v>0</v>
      </c>
      <c r="T1573" s="26" t="s">
        <v>26</v>
      </c>
      <c r="W1573">
        <f t="shared" si="86"/>
        <v>0</v>
      </c>
      <c r="Y1573" s="13"/>
      <c r="Z1573" s="13"/>
      <c r="AA1573" s="13"/>
      <c r="AB1573" s="13"/>
      <c r="AC1573" s="13"/>
      <c r="AD1573" s="13"/>
      <c r="AE1573" s="13"/>
      <c r="AF1573" s="13"/>
      <c r="AG1573" s="13"/>
      <c r="AH1573" s="13"/>
      <c r="AI1573" s="13"/>
      <c r="AJ1573" s="13"/>
      <c r="AK1573" s="13"/>
    </row>
    <row r="1574" spans="5:37" thickTop="1" thickBot="1">
      <c r="E1574" s="17" t="s">
        <v>24</v>
      </c>
      <c r="F1574" s="18"/>
      <c r="G1574" s="19"/>
      <c r="H1574" s="18"/>
      <c r="I1574" s="20"/>
      <c r="J1574" s="21"/>
      <c r="K1574" s="20"/>
      <c r="L1574" s="35"/>
      <c r="M1574" s="16"/>
      <c r="N1574" s="35"/>
      <c r="O1574" s="34"/>
      <c r="Q1574">
        <f t="shared" si="85"/>
        <v>0</v>
      </c>
      <c r="T1574" s="26" t="s">
        <v>26</v>
      </c>
      <c r="W1574">
        <f t="shared" si="86"/>
        <v>0</v>
      </c>
      <c r="Y1574" s="13"/>
      <c r="Z1574" s="13"/>
      <c r="AA1574" s="13"/>
      <c r="AB1574" s="13"/>
      <c r="AC1574" s="13"/>
      <c r="AD1574" s="13"/>
      <c r="AE1574" s="13"/>
      <c r="AF1574" s="13"/>
      <c r="AG1574" s="13"/>
      <c r="AH1574" s="13"/>
      <c r="AI1574" s="13"/>
      <c r="AJ1574" s="13"/>
      <c r="AK1574" s="13"/>
    </row>
    <row r="1575" spans="5:37" thickTop="1" thickBot="1">
      <c r="E1575" s="17" t="s">
        <v>24</v>
      </c>
      <c r="F1575" s="18"/>
      <c r="G1575" s="19"/>
      <c r="H1575" s="18"/>
      <c r="I1575" s="20"/>
      <c r="J1575" s="21"/>
      <c r="K1575" s="20"/>
      <c r="L1575" s="35"/>
      <c r="M1575" s="16"/>
      <c r="N1575" s="35"/>
      <c r="O1575" s="34"/>
      <c r="Q1575">
        <f t="shared" si="85"/>
        <v>0</v>
      </c>
      <c r="T1575" s="26" t="s">
        <v>26</v>
      </c>
      <c r="W1575">
        <f t="shared" si="86"/>
        <v>0</v>
      </c>
      <c r="Y1575" s="13"/>
      <c r="Z1575" s="13"/>
      <c r="AA1575" s="13"/>
      <c r="AB1575" s="13"/>
      <c r="AC1575" s="13"/>
      <c r="AD1575" s="13"/>
      <c r="AE1575" s="13"/>
      <c r="AF1575" s="13"/>
      <c r="AG1575" s="13"/>
      <c r="AH1575" s="13"/>
      <c r="AI1575" s="13"/>
      <c r="AJ1575" s="13"/>
      <c r="AK1575" s="13"/>
    </row>
    <row r="1576" spans="5:37" thickTop="1" thickBot="1">
      <c r="E1576" s="17" t="s">
        <v>24</v>
      </c>
      <c r="F1576" s="18"/>
      <c r="G1576" s="19"/>
      <c r="H1576" s="18"/>
      <c r="I1576" s="20"/>
      <c r="J1576" s="21"/>
      <c r="K1576" s="20"/>
      <c r="L1576" s="35"/>
      <c r="M1576" s="16"/>
      <c r="N1576" s="35"/>
      <c r="O1576" s="34"/>
      <c r="Q1576">
        <f t="shared" si="85"/>
        <v>0</v>
      </c>
      <c r="T1576" s="26" t="s">
        <v>26</v>
      </c>
      <c r="W1576">
        <f t="shared" si="86"/>
        <v>0</v>
      </c>
      <c r="Y1576" s="13"/>
      <c r="Z1576" s="13"/>
      <c r="AA1576" s="13"/>
      <c r="AB1576" s="13"/>
      <c r="AC1576" s="13"/>
      <c r="AD1576" s="13"/>
      <c r="AE1576" s="13"/>
      <c r="AF1576" s="13"/>
      <c r="AG1576" s="13"/>
      <c r="AH1576" s="13"/>
      <c r="AI1576" s="13"/>
      <c r="AJ1576" s="13"/>
      <c r="AK1576" s="13"/>
    </row>
    <row r="1577" spans="5:37" thickTop="1" thickBot="1">
      <c r="E1577" s="17" t="s">
        <v>24</v>
      </c>
      <c r="F1577" s="18"/>
      <c r="G1577" s="19"/>
      <c r="H1577" s="18"/>
      <c r="I1577" s="20"/>
      <c r="J1577" s="21"/>
      <c r="K1577" s="20"/>
      <c r="L1577" s="35"/>
      <c r="M1577" s="16"/>
      <c r="N1577" s="35"/>
      <c r="O1577" s="34"/>
      <c r="Q1577">
        <f t="shared" si="85"/>
        <v>0</v>
      </c>
      <c r="T1577" s="26" t="s">
        <v>26</v>
      </c>
      <c r="W1577">
        <f t="shared" si="86"/>
        <v>0</v>
      </c>
      <c r="Y1577" s="13"/>
      <c r="Z1577" s="13"/>
      <c r="AA1577" s="13"/>
      <c r="AB1577" s="13"/>
      <c r="AC1577" s="13"/>
      <c r="AD1577" s="13"/>
      <c r="AE1577" s="13"/>
      <c r="AF1577" s="13"/>
      <c r="AG1577" s="13"/>
      <c r="AH1577" s="13"/>
      <c r="AI1577" s="13"/>
      <c r="AJ1577" s="13"/>
      <c r="AK1577" s="13"/>
    </row>
    <row r="1578" spans="5:37" thickTop="1" thickBot="1">
      <c r="E1578" s="17" t="s">
        <v>24</v>
      </c>
      <c r="F1578" s="18"/>
      <c r="G1578" s="19"/>
      <c r="H1578" s="18"/>
      <c r="I1578" s="20"/>
      <c r="J1578" s="21"/>
      <c r="K1578" s="20"/>
      <c r="L1578" s="35"/>
      <c r="M1578" s="16"/>
      <c r="N1578" s="35"/>
      <c r="O1578" s="34"/>
      <c r="Q1578">
        <f t="shared" si="85"/>
        <v>0</v>
      </c>
      <c r="T1578" s="26" t="s">
        <v>26</v>
      </c>
      <c r="W1578">
        <f t="shared" si="86"/>
        <v>0</v>
      </c>
      <c r="Y1578" s="13"/>
      <c r="Z1578" s="13"/>
      <c r="AA1578" s="13"/>
      <c r="AB1578" s="13"/>
      <c r="AC1578" s="13"/>
      <c r="AD1578" s="13"/>
      <c r="AE1578" s="13"/>
      <c r="AF1578" s="13"/>
      <c r="AG1578" s="13"/>
      <c r="AH1578" s="13"/>
      <c r="AI1578" s="13"/>
      <c r="AJ1578" s="13"/>
      <c r="AK1578" s="13"/>
    </row>
    <row r="1579" spans="5:37" thickTop="1" thickBot="1">
      <c r="E1579" s="17" t="s">
        <v>24</v>
      </c>
      <c r="F1579" s="18"/>
      <c r="G1579" s="19"/>
      <c r="H1579" s="18"/>
      <c r="I1579" s="20"/>
      <c r="J1579" s="21"/>
      <c r="K1579" s="20"/>
      <c r="L1579" s="35"/>
      <c r="M1579" s="16"/>
      <c r="N1579" s="35"/>
      <c r="O1579" s="34"/>
      <c r="Q1579">
        <f t="shared" si="85"/>
        <v>0</v>
      </c>
      <c r="T1579" s="26" t="s">
        <v>26</v>
      </c>
      <c r="W1579">
        <f t="shared" si="86"/>
        <v>0</v>
      </c>
      <c r="Y1579" s="13"/>
      <c r="Z1579" s="13"/>
      <c r="AA1579" s="13"/>
      <c r="AB1579" s="13"/>
      <c r="AC1579" s="13"/>
      <c r="AD1579" s="13"/>
      <c r="AE1579" s="13"/>
      <c r="AF1579" s="13"/>
      <c r="AG1579" s="13"/>
      <c r="AH1579" s="13"/>
      <c r="AI1579" s="13"/>
      <c r="AJ1579" s="13"/>
      <c r="AK1579" s="13"/>
    </row>
    <row r="1580" spans="5:37" thickTop="1" thickBot="1">
      <c r="E1580" s="17" t="s">
        <v>24</v>
      </c>
      <c r="F1580" s="18"/>
      <c r="G1580" s="19"/>
      <c r="H1580" s="18"/>
      <c r="I1580" s="20"/>
      <c r="J1580" s="21"/>
      <c r="K1580" s="20"/>
      <c r="L1580" s="35"/>
      <c r="M1580" s="16"/>
      <c r="N1580" s="35"/>
      <c r="O1580" s="34"/>
      <c r="Q1580">
        <f t="shared" si="85"/>
        <v>0</v>
      </c>
      <c r="T1580" s="26" t="s">
        <v>26</v>
      </c>
      <c r="W1580">
        <f t="shared" si="86"/>
        <v>0</v>
      </c>
      <c r="Y1580" s="13"/>
      <c r="Z1580" s="13"/>
      <c r="AA1580" s="13"/>
      <c r="AB1580" s="13"/>
      <c r="AC1580" s="13"/>
      <c r="AD1580" s="13"/>
      <c r="AE1580" s="13"/>
      <c r="AF1580" s="13"/>
      <c r="AG1580" s="13"/>
      <c r="AH1580" s="13"/>
      <c r="AI1580" s="13"/>
      <c r="AJ1580" s="13"/>
      <c r="AK1580" s="13"/>
    </row>
    <row r="1581" spans="5:37" thickTop="1" thickBot="1">
      <c r="E1581" s="17" t="s">
        <v>24</v>
      </c>
      <c r="F1581" s="18"/>
      <c r="G1581" s="19"/>
      <c r="H1581" s="18"/>
      <c r="I1581" s="20"/>
      <c r="J1581" s="21"/>
      <c r="K1581" s="20"/>
      <c r="L1581" s="35"/>
      <c r="M1581" s="16"/>
      <c r="N1581" s="35"/>
      <c r="O1581" s="34"/>
      <c r="Q1581">
        <f t="shared" si="85"/>
        <v>0</v>
      </c>
      <c r="T1581" s="26" t="s">
        <v>26</v>
      </c>
      <c r="W1581">
        <f t="shared" si="86"/>
        <v>0</v>
      </c>
      <c r="Y1581" s="13"/>
      <c r="Z1581" s="13"/>
      <c r="AA1581" s="13"/>
      <c r="AB1581" s="13"/>
      <c r="AC1581" s="13"/>
      <c r="AD1581" s="13"/>
      <c r="AE1581" s="13"/>
      <c r="AF1581" s="13"/>
      <c r="AG1581" s="13"/>
      <c r="AH1581" s="13"/>
      <c r="AI1581" s="13"/>
      <c r="AJ1581" s="13"/>
      <c r="AK1581" s="13"/>
    </row>
    <row r="1582" spans="5:37" thickTop="1" thickBot="1">
      <c r="E1582" s="17" t="s">
        <v>24</v>
      </c>
      <c r="F1582" s="18"/>
      <c r="G1582" s="19"/>
      <c r="H1582" s="18"/>
      <c r="I1582" s="20"/>
      <c r="J1582" s="21"/>
      <c r="K1582" s="20"/>
      <c r="L1582" s="35"/>
      <c r="M1582" s="16"/>
      <c r="N1582" s="35"/>
      <c r="O1582" s="34"/>
      <c r="Q1582">
        <f t="shared" si="85"/>
        <v>0</v>
      </c>
      <c r="T1582" s="26" t="s">
        <v>26</v>
      </c>
      <c r="W1582">
        <f t="shared" si="86"/>
        <v>0</v>
      </c>
      <c r="Y1582" s="13"/>
      <c r="Z1582" s="13"/>
      <c r="AA1582" s="13"/>
      <c r="AB1582" s="13"/>
      <c r="AC1582" s="13"/>
      <c r="AD1582" s="13"/>
      <c r="AE1582" s="13"/>
      <c r="AF1582" s="13"/>
      <c r="AG1582" s="13"/>
      <c r="AH1582" s="13"/>
      <c r="AI1582" s="13"/>
      <c r="AJ1582" s="13"/>
      <c r="AK1582" s="13"/>
    </row>
    <row r="1583" spans="5:37" thickTop="1" thickBot="1">
      <c r="E1583" s="17" t="s">
        <v>24</v>
      </c>
      <c r="F1583" s="18"/>
      <c r="G1583" s="19"/>
      <c r="H1583" s="18"/>
      <c r="I1583" s="20"/>
      <c r="J1583" s="21"/>
      <c r="K1583" s="20"/>
      <c r="L1583" s="35"/>
      <c r="M1583" s="16"/>
      <c r="N1583" s="35"/>
      <c r="O1583" s="34"/>
      <c r="Q1583">
        <f t="shared" si="85"/>
        <v>0</v>
      </c>
      <c r="T1583" s="26" t="s">
        <v>26</v>
      </c>
      <c r="W1583">
        <f t="shared" si="86"/>
        <v>0</v>
      </c>
      <c r="Y1583" s="13"/>
      <c r="Z1583" s="13"/>
      <c r="AA1583" s="13"/>
      <c r="AB1583" s="13"/>
      <c r="AC1583" s="13"/>
      <c r="AD1583" s="13"/>
      <c r="AE1583" s="13"/>
      <c r="AF1583" s="13"/>
      <c r="AG1583" s="13"/>
      <c r="AH1583" s="13"/>
      <c r="AI1583" s="13"/>
      <c r="AJ1583" s="13"/>
      <c r="AK1583" s="13"/>
    </row>
    <row r="1584" spans="5:37" thickTop="1" thickBot="1">
      <c r="E1584" s="17" t="s">
        <v>24</v>
      </c>
      <c r="F1584" s="18"/>
      <c r="G1584" s="19"/>
      <c r="H1584" s="18"/>
      <c r="I1584" s="20"/>
      <c r="J1584" s="21"/>
      <c r="K1584" s="20"/>
      <c r="L1584" s="35"/>
      <c r="M1584" s="16"/>
      <c r="N1584" s="35"/>
      <c r="O1584" s="34"/>
      <c r="Q1584">
        <f t="shared" si="85"/>
        <v>0</v>
      </c>
      <c r="T1584" s="26" t="s">
        <v>26</v>
      </c>
      <c r="W1584">
        <f t="shared" si="86"/>
        <v>0</v>
      </c>
      <c r="Y1584" s="13"/>
      <c r="Z1584" s="13"/>
      <c r="AA1584" s="13"/>
      <c r="AB1584" s="13"/>
      <c r="AC1584" s="13"/>
      <c r="AD1584" s="13"/>
      <c r="AE1584" s="13"/>
      <c r="AF1584" s="13"/>
      <c r="AG1584" s="13"/>
      <c r="AH1584" s="13"/>
      <c r="AI1584" s="13"/>
      <c r="AJ1584" s="13"/>
      <c r="AK1584" s="13"/>
    </row>
    <row r="1585" spans="5:37" thickTop="1" thickBot="1">
      <c r="E1585" s="17" t="s">
        <v>24</v>
      </c>
      <c r="F1585" s="18"/>
      <c r="G1585" s="19"/>
      <c r="H1585" s="18"/>
      <c r="I1585" s="20"/>
      <c r="J1585" s="21"/>
      <c r="K1585" s="20"/>
      <c r="L1585" s="35"/>
      <c r="M1585" s="16"/>
      <c r="N1585" s="35"/>
      <c r="O1585" s="34"/>
      <c r="Q1585">
        <f t="shared" si="85"/>
        <v>0</v>
      </c>
      <c r="T1585" s="26" t="s">
        <v>26</v>
      </c>
      <c r="W1585">
        <f t="shared" si="86"/>
        <v>0</v>
      </c>
      <c r="Y1585" s="13"/>
      <c r="Z1585" s="13"/>
      <c r="AA1585" s="13"/>
      <c r="AB1585" s="13"/>
      <c r="AC1585" s="13"/>
      <c r="AD1585" s="13"/>
      <c r="AE1585" s="13"/>
      <c r="AF1585" s="13"/>
      <c r="AG1585" s="13"/>
      <c r="AH1585" s="13"/>
      <c r="AI1585" s="13"/>
      <c r="AJ1585" s="13"/>
      <c r="AK1585" s="13"/>
    </row>
    <row r="1586" spans="5:37" thickTop="1" thickBot="1">
      <c r="E1586" s="17" t="s">
        <v>24</v>
      </c>
      <c r="F1586" s="18"/>
      <c r="G1586" s="19"/>
      <c r="H1586" s="18"/>
      <c r="I1586" s="20"/>
      <c r="J1586" s="21"/>
      <c r="K1586" s="20"/>
      <c r="L1586" s="35"/>
      <c r="M1586" s="16"/>
      <c r="N1586" s="35"/>
      <c r="O1586" s="34"/>
      <c r="Q1586">
        <f t="shared" si="85"/>
        <v>0</v>
      </c>
      <c r="T1586" s="26" t="s">
        <v>26</v>
      </c>
      <c r="W1586">
        <f t="shared" si="86"/>
        <v>0</v>
      </c>
      <c r="Y1586" s="13"/>
      <c r="Z1586" s="13"/>
      <c r="AA1586" s="13"/>
      <c r="AB1586" s="13"/>
      <c r="AC1586" s="13"/>
      <c r="AD1586" s="13"/>
      <c r="AE1586" s="13"/>
      <c r="AF1586" s="13"/>
      <c r="AG1586" s="13"/>
      <c r="AH1586" s="13"/>
      <c r="AI1586" s="13"/>
      <c r="AJ1586" s="13"/>
      <c r="AK1586" s="13"/>
    </row>
    <row r="1587" spans="5:37" thickTop="1" thickBot="1">
      <c r="E1587" s="17" t="s">
        <v>24</v>
      </c>
      <c r="F1587" s="18"/>
      <c r="G1587" s="19"/>
      <c r="H1587" s="18"/>
      <c r="I1587" s="20"/>
      <c r="J1587" s="21"/>
      <c r="K1587" s="20"/>
      <c r="L1587" s="35"/>
      <c r="M1587" s="16"/>
      <c r="N1587" s="35"/>
      <c r="O1587" s="34"/>
      <c r="Q1587">
        <f t="shared" si="85"/>
        <v>0</v>
      </c>
      <c r="T1587" s="26" t="s">
        <v>26</v>
      </c>
      <c r="W1587">
        <f t="shared" si="86"/>
        <v>0</v>
      </c>
      <c r="Y1587" s="13"/>
      <c r="Z1587" s="13"/>
      <c r="AA1587" s="13"/>
      <c r="AB1587" s="13"/>
      <c r="AC1587" s="13"/>
      <c r="AD1587" s="13"/>
      <c r="AE1587" s="13"/>
      <c r="AF1587" s="13"/>
      <c r="AG1587" s="13"/>
      <c r="AH1587" s="13"/>
      <c r="AI1587" s="13"/>
      <c r="AJ1587" s="13"/>
      <c r="AK1587" s="13"/>
    </row>
    <row r="1588" spans="5:37" thickTop="1" thickBot="1">
      <c r="E1588" s="17" t="s">
        <v>24</v>
      </c>
      <c r="F1588" s="18"/>
      <c r="G1588" s="19"/>
      <c r="H1588" s="18"/>
      <c r="I1588" s="20"/>
      <c r="J1588" s="21"/>
      <c r="K1588" s="20"/>
      <c r="L1588" s="35"/>
      <c r="M1588" s="16"/>
      <c r="N1588" s="35"/>
      <c r="O1588" s="34"/>
      <c r="Q1588">
        <f t="shared" si="85"/>
        <v>0</v>
      </c>
      <c r="T1588" s="26" t="s">
        <v>26</v>
      </c>
      <c r="W1588">
        <f t="shared" si="86"/>
        <v>0</v>
      </c>
      <c r="Y1588" s="13"/>
      <c r="Z1588" s="13"/>
      <c r="AA1588" s="13"/>
      <c r="AB1588" s="13"/>
      <c r="AC1588" s="13"/>
      <c r="AD1588" s="13"/>
      <c r="AE1588" s="13"/>
      <c r="AF1588" s="13"/>
      <c r="AG1588" s="13"/>
      <c r="AH1588" s="13"/>
      <c r="AI1588" s="13"/>
      <c r="AJ1588" s="13"/>
      <c r="AK1588" s="13"/>
    </row>
    <row r="1589" spans="5:37" thickTop="1" thickBot="1">
      <c r="E1589" s="17" t="s">
        <v>24</v>
      </c>
      <c r="F1589" s="18"/>
      <c r="G1589" s="19"/>
      <c r="H1589" s="18"/>
      <c r="I1589" s="20"/>
      <c r="J1589" s="21"/>
      <c r="K1589" s="20"/>
      <c r="L1589" s="35"/>
      <c r="M1589" s="16"/>
      <c r="N1589" s="35"/>
      <c r="O1589" s="34"/>
      <c r="Q1589">
        <f t="shared" si="85"/>
        <v>0</v>
      </c>
      <c r="T1589" s="26" t="s">
        <v>26</v>
      </c>
      <c r="W1589">
        <f t="shared" si="86"/>
        <v>0</v>
      </c>
      <c r="Y1589" s="13"/>
      <c r="Z1589" s="13"/>
      <c r="AA1589" s="13"/>
      <c r="AB1589" s="13"/>
      <c r="AC1589" s="13"/>
      <c r="AD1589" s="13"/>
      <c r="AE1589" s="13"/>
      <c r="AF1589" s="13"/>
      <c r="AG1589" s="13"/>
      <c r="AH1589" s="13"/>
      <c r="AI1589" s="13"/>
      <c r="AJ1589" s="13"/>
      <c r="AK1589" s="13"/>
    </row>
    <row r="1590" spans="5:37" thickTop="1" thickBot="1">
      <c r="E1590" s="17" t="s">
        <v>24</v>
      </c>
      <c r="F1590" s="18"/>
      <c r="G1590" s="19"/>
      <c r="H1590" s="18"/>
      <c r="I1590" s="20"/>
      <c r="J1590" s="21"/>
      <c r="K1590" s="20"/>
      <c r="L1590" s="35"/>
      <c r="M1590" s="16"/>
      <c r="N1590" s="35"/>
      <c r="O1590" s="34"/>
      <c r="Q1590">
        <f t="shared" si="85"/>
        <v>0</v>
      </c>
      <c r="T1590" s="26" t="s">
        <v>26</v>
      </c>
      <c r="W1590">
        <f t="shared" si="86"/>
        <v>0</v>
      </c>
      <c r="Y1590" s="13"/>
      <c r="Z1590" s="13"/>
      <c r="AA1590" s="13"/>
      <c r="AB1590" s="13"/>
      <c r="AC1590" s="13"/>
      <c r="AD1590" s="13"/>
      <c r="AE1590" s="13"/>
      <c r="AF1590" s="13"/>
      <c r="AG1590" s="13"/>
      <c r="AH1590" s="13"/>
      <c r="AI1590" s="13"/>
      <c r="AJ1590" s="13"/>
      <c r="AK1590" s="13"/>
    </row>
    <row r="1591" spans="5:37" thickTop="1" thickBot="1">
      <c r="E1591" s="17" t="s">
        <v>24</v>
      </c>
      <c r="F1591" s="18"/>
      <c r="G1591" s="19"/>
      <c r="H1591" s="18"/>
      <c r="I1591" s="20"/>
      <c r="J1591" s="21"/>
      <c r="K1591" s="20"/>
      <c r="L1591" s="35"/>
      <c r="M1591" s="16"/>
      <c r="N1591" s="35"/>
      <c r="O1591" s="34"/>
      <c r="Q1591">
        <f t="shared" si="85"/>
        <v>0</v>
      </c>
      <c r="T1591" s="26" t="s">
        <v>26</v>
      </c>
      <c r="W1591">
        <f t="shared" si="86"/>
        <v>0</v>
      </c>
      <c r="Y1591" s="13"/>
      <c r="Z1591" s="13"/>
      <c r="AA1591" s="13"/>
      <c r="AB1591" s="13"/>
      <c r="AC1591" s="13"/>
      <c r="AD1591" s="13"/>
      <c r="AE1591" s="13"/>
      <c r="AF1591" s="13"/>
      <c r="AG1591" s="13"/>
      <c r="AH1591" s="13"/>
      <c r="AI1591" s="13"/>
      <c r="AJ1591" s="13"/>
      <c r="AK1591" s="13"/>
    </row>
    <row r="1592" spans="5:37" thickTop="1" thickBot="1">
      <c r="E1592" s="17" t="s">
        <v>24</v>
      </c>
      <c r="F1592" s="18"/>
      <c r="G1592" s="19"/>
      <c r="H1592" s="18"/>
      <c r="I1592" s="20"/>
      <c r="J1592" s="21"/>
      <c r="K1592" s="20"/>
      <c r="L1592" s="35"/>
      <c r="M1592" s="16"/>
      <c r="N1592" s="35"/>
      <c r="O1592" s="34"/>
      <c r="Q1592">
        <f t="shared" si="85"/>
        <v>0</v>
      </c>
      <c r="T1592" s="26" t="s">
        <v>26</v>
      </c>
      <c r="W1592">
        <f t="shared" si="86"/>
        <v>0</v>
      </c>
      <c r="Y1592" s="13"/>
      <c r="Z1592" s="13"/>
      <c r="AA1592" s="13"/>
      <c r="AB1592" s="13"/>
      <c r="AC1592" s="13"/>
      <c r="AD1592" s="13"/>
      <c r="AE1592" s="13"/>
      <c r="AF1592" s="13"/>
      <c r="AG1592" s="13"/>
      <c r="AH1592" s="13"/>
      <c r="AI1592" s="13"/>
      <c r="AJ1592" s="13"/>
      <c r="AK1592" s="13"/>
    </row>
    <row r="1593" spans="5:37" thickTop="1" thickBot="1">
      <c r="E1593" s="17" t="s">
        <v>24</v>
      </c>
      <c r="F1593" s="18"/>
      <c r="G1593" s="19"/>
      <c r="H1593" s="18"/>
      <c r="I1593" s="20"/>
      <c r="J1593" s="21"/>
      <c r="K1593" s="20"/>
      <c r="L1593" s="35"/>
      <c r="M1593" s="16"/>
      <c r="N1593" s="35"/>
      <c r="O1593" s="34"/>
      <c r="Q1593">
        <f t="shared" si="85"/>
        <v>0</v>
      </c>
      <c r="T1593" s="26" t="s">
        <v>26</v>
      </c>
      <c r="W1593">
        <f t="shared" si="86"/>
        <v>0</v>
      </c>
      <c r="Y1593" s="13"/>
      <c r="Z1593" s="13"/>
      <c r="AA1593" s="13"/>
      <c r="AB1593" s="13"/>
      <c r="AC1593" s="13"/>
      <c r="AD1593" s="13"/>
      <c r="AE1593" s="13"/>
      <c r="AF1593" s="13"/>
      <c r="AG1593" s="13"/>
      <c r="AH1593" s="13"/>
      <c r="AI1593" s="13"/>
      <c r="AJ1593" s="13"/>
      <c r="AK1593" s="13"/>
    </row>
    <row r="1594" spans="5:37" thickTop="1" thickBot="1">
      <c r="E1594" s="17" t="s">
        <v>24</v>
      </c>
      <c r="F1594" s="18"/>
      <c r="G1594" s="19"/>
      <c r="H1594" s="18"/>
      <c r="I1594" s="20"/>
      <c r="J1594" s="21"/>
      <c r="K1594" s="20"/>
      <c r="L1594" s="35"/>
      <c r="M1594" s="16"/>
      <c r="N1594" s="35"/>
      <c r="O1594" s="34"/>
      <c r="Q1594">
        <f t="shared" si="85"/>
        <v>0</v>
      </c>
      <c r="T1594" s="26" t="s">
        <v>26</v>
      </c>
      <c r="W1594">
        <f t="shared" si="86"/>
        <v>0</v>
      </c>
      <c r="Y1594" s="13"/>
      <c r="Z1594" s="13"/>
      <c r="AA1594" s="13"/>
      <c r="AB1594" s="13"/>
      <c r="AC1594" s="13"/>
      <c r="AD1594" s="13"/>
      <c r="AE1594" s="13"/>
      <c r="AF1594" s="13"/>
      <c r="AG1594" s="13"/>
      <c r="AH1594" s="13"/>
      <c r="AI1594" s="13"/>
      <c r="AJ1594" s="13"/>
      <c r="AK1594" s="13"/>
    </row>
    <row r="1595" spans="5:37" thickTop="1" thickBot="1">
      <c r="E1595" s="17" t="s">
        <v>24</v>
      </c>
      <c r="F1595" s="18"/>
      <c r="G1595" s="19"/>
      <c r="H1595" s="18"/>
      <c r="I1595" s="20"/>
      <c r="J1595" s="21"/>
      <c r="K1595" s="20"/>
      <c r="L1595" s="35"/>
      <c r="M1595" s="16"/>
      <c r="N1595" s="35"/>
      <c r="O1595" s="34"/>
      <c r="Q1595">
        <f t="shared" si="85"/>
        <v>0</v>
      </c>
      <c r="T1595" s="26" t="s">
        <v>26</v>
      </c>
      <c r="W1595">
        <f t="shared" si="86"/>
        <v>0</v>
      </c>
      <c r="Y1595" s="13"/>
      <c r="Z1595" s="13"/>
      <c r="AA1595" s="13"/>
      <c r="AB1595" s="13"/>
      <c r="AC1595" s="13"/>
      <c r="AD1595" s="13"/>
      <c r="AE1595" s="13"/>
      <c r="AF1595" s="13"/>
      <c r="AG1595" s="13"/>
      <c r="AH1595" s="13"/>
      <c r="AI1595" s="13"/>
      <c r="AJ1595" s="13"/>
      <c r="AK1595" s="13"/>
    </row>
    <row r="1596" spans="5:37" thickTop="1" thickBot="1">
      <c r="E1596" s="17" t="s">
        <v>24</v>
      </c>
      <c r="F1596" s="18"/>
      <c r="G1596" s="19"/>
      <c r="H1596" s="18"/>
      <c r="I1596" s="20"/>
      <c r="J1596" s="21"/>
      <c r="K1596" s="20"/>
      <c r="L1596" s="35"/>
      <c r="M1596" s="16"/>
      <c r="N1596" s="35"/>
      <c r="O1596" s="34"/>
      <c r="Q1596">
        <f t="shared" si="85"/>
        <v>0</v>
      </c>
      <c r="T1596" s="26" t="s">
        <v>26</v>
      </c>
      <c r="W1596">
        <f t="shared" si="86"/>
        <v>0</v>
      </c>
      <c r="Y1596" s="13"/>
      <c r="Z1596" s="13"/>
      <c r="AA1596" s="13"/>
      <c r="AB1596" s="13"/>
      <c r="AC1596" s="13"/>
      <c r="AD1596" s="13"/>
      <c r="AE1596" s="13"/>
      <c r="AF1596" s="13"/>
      <c r="AG1596" s="13"/>
      <c r="AH1596" s="13"/>
      <c r="AI1596" s="13"/>
      <c r="AJ1596" s="13"/>
      <c r="AK1596" s="13"/>
    </row>
    <row r="1597" spans="5:37" thickTop="1" thickBot="1">
      <c r="E1597" s="17" t="s">
        <v>24</v>
      </c>
      <c r="F1597" s="18"/>
      <c r="G1597" s="19"/>
      <c r="H1597" s="18"/>
      <c r="I1597" s="20"/>
      <c r="J1597" s="21"/>
      <c r="K1597" s="20"/>
      <c r="L1597" s="35"/>
      <c r="M1597" s="16"/>
      <c r="N1597" s="35"/>
      <c r="O1597" s="34"/>
      <c r="Q1597">
        <f t="shared" si="85"/>
        <v>0</v>
      </c>
      <c r="T1597" s="26" t="s">
        <v>26</v>
      </c>
      <c r="W1597">
        <f t="shared" si="86"/>
        <v>0</v>
      </c>
      <c r="Y1597" s="13"/>
      <c r="Z1597" s="13"/>
      <c r="AA1597" s="13"/>
      <c r="AB1597" s="13"/>
      <c r="AC1597" s="13"/>
      <c r="AD1597" s="13"/>
      <c r="AE1597" s="13"/>
      <c r="AF1597" s="13"/>
      <c r="AG1597" s="13"/>
      <c r="AH1597" s="13"/>
      <c r="AI1597" s="13"/>
      <c r="AJ1597" s="13"/>
      <c r="AK1597" s="13"/>
    </row>
    <row r="1598" spans="5:37" thickTop="1" thickBot="1">
      <c r="E1598" s="17" t="s">
        <v>24</v>
      </c>
      <c r="F1598" s="18"/>
      <c r="G1598" s="19"/>
      <c r="H1598" s="18"/>
      <c r="I1598" s="20"/>
      <c r="J1598" s="21"/>
      <c r="K1598" s="20"/>
      <c r="L1598" s="35"/>
      <c r="M1598" s="16"/>
      <c r="N1598" s="35"/>
      <c r="O1598" s="34"/>
      <c r="Q1598">
        <f t="shared" si="85"/>
        <v>0</v>
      </c>
      <c r="T1598" s="26" t="s">
        <v>26</v>
      </c>
      <c r="W1598">
        <f t="shared" si="86"/>
        <v>0</v>
      </c>
      <c r="Y1598" s="13"/>
      <c r="Z1598" s="13"/>
      <c r="AA1598" s="13"/>
      <c r="AB1598" s="13"/>
      <c r="AC1598" s="13"/>
      <c r="AD1598" s="13"/>
      <c r="AE1598" s="13"/>
      <c r="AF1598" s="13"/>
      <c r="AG1598" s="13"/>
      <c r="AH1598" s="13"/>
      <c r="AI1598" s="13"/>
      <c r="AJ1598" s="13"/>
      <c r="AK1598" s="13"/>
    </row>
    <row r="1599" spans="5:37" thickTop="1" thickBot="1">
      <c r="E1599" s="17" t="s">
        <v>24</v>
      </c>
      <c r="F1599" s="18"/>
      <c r="G1599" s="19"/>
      <c r="H1599" s="18"/>
      <c r="I1599" s="20"/>
      <c r="J1599" s="21"/>
      <c r="K1599" s="20"/>
      <c r="L1599" s="35"/>
      <c r="M1599" s="16"/>
      <c r="N1599" s="35"/>
      <c r="O1599" s="34"/>
      <c r="Q1599">
        <f t="shared" si="85"/>
        <v>0</v>
      </c>
      <c r="T1599" s="26" t="s">
        <v>26</v>
      </c>
      <c r="W1599">
        <f t="shared" si="86"/>
        <v>0</v>
      </c>
      <c r="Y1599" s="13"/>
      <c r="Z1599" s="13"/>
      <c r="AA1599" s="13"/>
      <c r="AB1599" s="13"/>
      <c r="AC1599" s="13"/>
      <c r="AD1599" s="13"/>
      <c r="AE1599" s="13"/>
      <c r="AF1599" s="13"/>
      <c r="AG1599" s="13"/>
      <c r="AH1599" s="13"/>
      <c r="AI1599" s="13"/>
      <c r="AJ1599" s="13"/>
      <c r="AK1599" s="13"/>
    </row>
    <row r="1600" spans="5:37" thickTop="1" thickBot="1">
      <c r="E1600" s="17" t="s">
        <v>24</v>
      </c>
      <c r="F1600" s="18"/>
      <c r="G1600" s="19"/>
      <c r="H1600" s="18"/>
      <c r="I1600" s="20"/>
      <c r="J1600" s="21"/>
      <c r="K1600" s="20"/>
      <c r="L1600" s="35"/>
      <c r="M1600" s="16"/>
      <c r="N1600" s="35"/>
      <c r="O1600" s="34"/>
      <c r="Q1600">
        <f t="shared" si="85"/>
        <v>0</v>
      </c>
      <c r="T1600" s="26" t="s">
        <v>26</v>
      </c>
      <c r="W1600">
        <f t="shared" si="86"/>
        <v>0</v>
      </c>
      <c r="Y1600" s="13"/>
      <c r="Z1600" s="13"/>
      <c r="AA1600" s="13"/>
      <c r="AB1600" s="13"/>
      <c r="AC1600" s="13"/>
      <c r="AD1600" s="13"/>
      <c r="AE1600" s="13"/>
      <c r="AF1600" s="13"/>
      <c r="AG1600" s="13"/>
      <c r="AH1600" s="13"/>
      <c r="AI1600" s="13"/>
      <c r="AJ1600" s="13"/>
      <c r="AK1600" s="13"/>
    </row>
    <row r="1601" spans="5:37" thickTop="1" thickBot="1">
      <c r="E1601" s="17" t="s">
        <v>24</v>
      </c>
      <c r="F1601" s="18"/>
      <c r="G1601" s="19"/>
      <c r="H1601" s="18"/>
      <c r="I1601" s="20"/>
      <c r="J1601" s="21"/>
      <c r="K1601" s="20"/>
      <c r="L1601" s="35"/>
      <c r="M1601" s="16"/>
      <c r="N1601" s="35"/>
      <c r="O1601" s="34"/>
      <c r="Q1601">
        <f t="shared" si="85"/>
        <v>0</v>
      </c>
      <c r="T1601" s="26" t="s">
        <v>26</v>
      </c>
      <c r="W1601">
        <f t="shared" si="86"/>
        <v>0</v>
      </c>
      <c r="Y1601" s="13"/>
      <c r="Z1601" s="13"/>
      <c r="AA1601" s="13"/>
      <c r="AB1601" s="13"/>
      <c r="AC1601" s="13"/>
      <c r="AD1601" s="13"/>
      <c r="AE1601" s="13"/>
      <c r="AF1601" s="13"/>
      <c r="AG1601" s="13"/>
      <c r="AH1601" s="13"/>
      <c r="AI1601" s="13"/>
      <c r="AJ1601" s="13"/>
      <c r="AK1601" s="13"/>
    </row>
    <row r="1602" spans="5:37" thickTop="1" thickBot="1">
      <c r="E1602" s="17" t="s">
        <v>24</v>
      </c>
      <c r="F1602" s="18"/>
      <c r="G1602" s="19"/>
      <c r="H1602" s="18"/>
      <c r="I1602" s="20"/>
      <c r="J1602" s="21"/>
      <c r="K1602" s="20"/>
      <c r="L1602" s="35"/>
      <c r="M1602" s="16"/>
      <c r="N1602" s="35"/>
      <c r="O1602" s="34"/>
      <c r="Q1602">
        <f t="shared" si="85"/>
        <v>0</v>
      </c>
      <c r="T1602" s="26" t="s">
        <v>26</v>
      </c>
      <c r="W1602">
        <f t="shared" si="86"/>
        <v>0</v>
      </c>
      <c r="Y1602" s="13"/>
      <c r="Z1602" s="13"/>
      <c r="AA1602" s="13"/>
      <c r="AB1602" s="13"/>
      <c r="AC1602" s="13"/>
      <c r="AD1602" s="13"/>
      <c r="AE1602" s="13"/>
      <c r="AF1602" s="13"/>
      <c r="AG1602" s="13"/>
      <c r="AH1602" s="13"/>
      <c r="AI1602" s="13"/>
      <c r="AJ1602" s="13"/>
      <c r="AK1602" s="13"/>
    </row>
    <row r="1603" spans="5:37" thickTop="1" thickBot="1">
      <c r="E1603" s="17" t="s">
        <v>24</v>
      </c>
      <c r="F1603" s="18"/>
      <c r="G1603" s="19"/>
      <c r="H1603" s="18"/>
      <c r="I1603" s="20"/>
      <c r="J1603" s="21"/>
      <c r="K1603" s="20"/>
      <c r="L1603" s="35"/>
      <c r="M1603" s="16"/>
      <c r="N1603" s="35"/>
      <c r="O1603" s="34"/>
      <c r="Q1603">
        <f t="shared" si="85"/>
        <v>0</v>
      </c>
      <c r="T1603" s="26" t="s">
        <v>26</v>
      </c>
      <c r="W1603">
        <f t="shared" si="86"/>
        <v>0</v>
      </c>
      <c r="Y1603" s="13"/>
      <c r="Z1603" s="13"/>
      <c r="AA1603" s="13"/>
      <c r="AB1603" s="13"/>
      <c r="AC1603" s="13"/>
      <c r="AD1603" s="13"/>
      <c r="AE1603" s="13"/>
      <c r="AF1603" s="13"/>
      <c r="AG1603" s="13"/>
      <c r="AH1603" s="13"/>
      <c r="AI1603" s="13"/>
      <c r="AJ1603" s="13"/>
      <c r="AK1603" s="13"/>
    </row>
    <row r="1604" spans="5:37" thickTop="1" thickBot="1">
      <c r="E1604" s="17" t="s">
        <v>24</v>
      </c>
      <c r="F1604" s="18"/>
      <c r="G1604" s="19"/>
      <c r="H1604" s="18"/>
      <c r="I1604" s="20"/>
      <c r="J1604" s="21"/>
      <c r="K1604" s="20"/>
      <c r="L1604" s="35"/>
      <c r="M1604" s="16"/>
      <c r="N1604" s="35"/>
      <c r="O1604" s="34"/>
      <c r="Q1604">
        <f t="shared" ref="Q1604:Q1667" si="87">IF(ISNUMBER(S1604),IF(S1604&gt;U1604,3,IF(S1604=U1604,1,0)),0)</f>
        <v>0</v>
      </c>
      <c r="T1604" s="26" t="s">
        <v>26</v>
      </c>
      <c r="W1604">
        <f t="shared" si="86"/>
        <v>0</v>
      </c>
      <c r="Y1604" s="13"/>
      <c r="Z1604" s="13"/>
      <c r="AA1604" s="13"/>
      <c r="AB1604" s="13"/>
      <c r="AC1604" s="13"/>
      <c r="AD1604" s="13"/>
      <c r="AE1604" s="13"/>
      <c r="AF1604" s="13"/>
      <c r="AG1604" s="13"/>
      <c r="AH1604" s="13"/>
      <c r="AI1604" s="13"/>
      <c r="AJ1604" s="13"/>
      <c r="AK1604" s="13"/>
    </row>
    <row r="1605" spans="5:37" thickTop="1" thickBot="1">
      <c r="E1605" s="17" t="s">
        <v>24</v>
      </c>
      <c r="F1605" s="18"/>
      <c r="G1605" s="19"/>
      <c r="H1605" s="18"/>
      <c r="I1605" s="20"/>
      <c r="J1605" s="21"/>
      <c r="K1605" s="20"/>
      <c r="L1605" s="35"/>
      <c r="M1605" s="16"/>
      <c r="N1605" s="35"/>
      <c r="O1605" s="34"/>
      <c r="Q1605">
        <f t="shared" si="87"/>
        <v>0</v>
      </c>
      <c r="T1605" s="26" t="s">
        <v>26</v>
      </c>
      <c r="W1605">
        <f t="shared" ref="W1605:W1668" si="88">IF(ISNUMBER(S1605),IF(U1605&gt;S1605,3,IF(U1605=S1605,1,0)),0)</f>
        <v>0</v>
      </c>
      <c r="Y1605" s="13"/>
      <c r="Z1605" s="13"/>
      <c r="AA1605" s="13"/>
      <c r="AB1605" s="13"/>
      <c r="AC1605" s="13"/>
      <c r="AD1605" s="13"/>
      <c r="AE1605" s="13"/>
      <c r="AF1605" s="13"/>
      <c r="AG1605" s="13"/>
      <c r="AH1605" s="13"/>
      <c r="AI1605" s="13"/>
      <c r="AJ1605" s="13"/>
      <c r="AK1605" s="13"/>
    </row>
    <row r="1606" spans="5:37" thickTop="1" thickBot="1">
      <c r="E1606" s="17" t="s">
        <v>24</v>
      </c>
      <c r="F1606" s="18"/>
      <c r="G1606" s="19"/>
      <c r="H1606" s="18"/>
      <c r="I1606" s="20"/>
      <c r="J1606" s="21"/>
      <c r="K1606" s="20"/>
      <c r="L1606" s="35"/>
      <c r="M1606" s="16"/>
      <c r="N1606" s="35"/>
      <c r="O1606" s="34"/>
      <c r="Q1606">
        <f t="shared" si="87"/>
        <v>0</v>
      </c>
      <c r="T1606" s="26" t="s">
        <v>26</v>
      </c>
      <c r="W1606">
        <f t="shared" si="88"/>
        <v>0</v>
      </c>
      <c r="Y1606" s="13"/>
      <c r="Z1606" s="13"/>
      <c r="AA1606" s="13"/>
      <c r="AB1606" s="13"/>
      <c r="AC1606" s="13"/>
      <c r="AD1606" s="13"/>
      <c r="AE1606" s="13"/>
      <c r="AF1606" s="13"/>
      <c r="AG1606" s="13"/>
      <c r="AH1606" s="13"/>
      <c r="AI1606" s="13"/>
      <c r="AJ1606" s="13"/>
      <c r="AK1606" s="13"/>
    </row>
    <row r="1607" spans="5:37" thickTop="1" thickBot="1">
      <c r="E1607" s="17" t="s">
        <v>24</v>
      </c>
      <c r="F1607" s="18"/>
      <c r="G1607" s="19"/>
      <c r="H1607" s="18"/>
      <c r="I1607" s="20"/>
      <c r="J1607" s="21"/>
      <c r="K1607" s="20"/>
      <c r="L1607" s="35"/>
      <c r="M1607" s="16"/>
      <c r="N1607" s="35"/>
      <c r="O1607" s="34"/>
      <c r="Q1607">
        <f t="shared" si="87"/>
        <v>0</v>
      </c>
      <c r="T1607" s="26" t="s">
        <v>26</v>
      </c>
      <c r="W1607">
        <f t="shared" si="88"/>
        <v>0</v>
      </c>
      <c r="Y1607" s="13"/>
      <c r="Z1607" s="13"/>
      <c r="AA1607" s="13"/>
      <c r="AB1607" s="13"/>
      <c r="AC1607" s="13"/>
      <c r="AD1607" s="13"/>
      <c r="AE1607" s="13"/>
      <c r="AF1607" s="13"/>
      <c r="AG1607" s="13"/>
      <c r="AH1607" s="13"/>
      <c r="AI1607" s="13"/>
      <c r="AJ1607" s="13"/>
      <c r="AK1607" s="13"/>
    </row>
    <row r="1608" spans="5:37" thickTop="1" thickBot="1">
      <c r="E1608" s="17" t="s">
        <v>24</v>
      </c>
      <c r="F1608" s="18"/>
      <c r="G1608" s="19"/>
      <c r="H1608" s="18"/>
      <c r="I1608" s="20"/>
      <c r="J1608" s="21"/>
      <c r="K1608" s="20"/>
      <c r="L1608" s="35"/>
      <c r="M1608" s="16"/>
      <c r="N1608" s="35"/>
      <c r="O1608" s="34"/>
      <c r="Q1608">
        <f t="shared" si="87"/>
        <v>0</v>
      </c>
      <c r="T1608" s="26" t="s">
        <v>26</v>
      </c>
      <c r="W1608">
        <f t="shared" si="88"/>
        <v>0</v>
      </c>
      <c r="Y1608" s="13"/>
      <c r="Z1608" s="13"/>
      <c r="AA1608" s="13"/>
      <c r="AB1608" s="13"/>
      <c r="AC1608" s="13"/>
      <c r="AD1608" s="13"/>
      <c r="AE1608" s="13"/>
      <c r="AF1608" s="13"/>
      <c r="AG1608" s="13"/>
      <c r="AH1608" s="13"/>
      <c r="AI1608" s="13"/>
      <c r="AJ1608" s="13"/>
      <c r="AK1608" s="13"/>
    </row>
    <row r="1609" spans="5:37" thickTop="1" thickBot="1">
      <c r="E1609" s="17" t="s">
        <v>24</v>
      </c>
      <c r="F1609" s="18"/>
      <c r="G1609" s="19"/>
      <c r="H1609" s="18"/>
      <c r="I1609" s="20"/>
      <c r="J1609" s="21"/>
      <c r="K1609" s="20"/>
      <c r="L1609" s="35"/>
      <c r="M1609" s="16"/>
      <c r="N1609" s="35"/>
      <c r="O1609" s="34"/>
      <c r="Q1609">
        <f t="shared" si="87"/>
        <v>0</v>
      </c>
      <c r="T1609" s="26" t="s">
        <v>26</v>
      </c>
      <c r="W1609">
        <f t="shared" si="88"/>
        <v>0</v>
      </c>
      <c r="Y1609" s="13"/>
      <c r="Z1609" s="13"/>
      <c r="AA1609" s="13"/>
      <c r="AB1609" s="13"/>
      <c r="AC1609" s="13"/>
      <c r="AD1609" s="13"/>
      <c r="AE1609" s="13"/>
      <c r="AF1609" s="13"/>
      <c r="AG1609" s="13"/>
      <c r="AH1609" s="13"/>
      <c r="AI1609" s="13"/>
      <c r="AJ1609" s="13"/>
      <c r="AK1609" s="13"/>
    </row>
    <row r="1610" spans="5:37" thickTop="1" thickBot="1">
      <c r="E1610" s="17" t="s">
        <v>24</v>
      </c>
      <c r="F1610" s="18"/>
      <c r="G1610" s="19"/>
      <c r="H1610" s="18"/>
      <c r="I1610" s="20"/>
      <c r="J1610" s="21"/>
      <c r="K1610" s="20"/>
      <c r="L1610" s="35"/>
      <c r="M1610" s="16"/>
      <c r="N1610" s="35"/>
      <c r="O1610" s="34"/>
      <c r="Q1610">
        <f t="shared" si="87"/>
        <v>0</v>
      </c>
      <c r="T1610" s="26" t="s">
        <v>26</v>
      </c>
      <c r="W1610">
        <f t="shared" si="88"/>
        <v>0</v>
      </c>
      <c r="Y1610" s="13"/>
      <c r="Z1610" s="13"/>
      <c r="AA1610" s="13"/>
      <c r="AB1610" s="13"/>
      <c r="AC1610" s="13"/>
      <c r="AD1610" s="13"/>
      <c r="AE1610" s="13"/>
      <c r="AF1610" s="13"/>
      <c r="AG1610" s="13"/>
      <c r="AH1610" s="13"/>
      <c r="AI1610" s="13"/>
      <c r="AJ1610" s="13"/>
      <c r="AK1610" s="13"/>
    </row>
    <row r="1611" spans="5:37" thickTop="1" thickBot="1">
      <c r="E1611" s="17" t="s">
        <v>24</v>
      </c>
      <c r="F1611" s="18"/>
      <c r="G1611" s="19"/>
      <c r="H1611" s="18"/>
      <c r="I1611" s="20"/>
      <c r="J1611" s="21"/>
      <c r="K1611" s="20"/>
      <c r="L1611" s="35"/>
      <c r="M1611" s="16"/>
      <c r="N1611" s="35"/>
      <c r="O1611" s="34"/>
      <c r="Q1611">
        <f t="shared" si="87"/>
        <v>0</v>
      </c>
      <c r="T1611" s="26" t="s">
        <v>26</v>
      </c>
      <c r="W1611">
        <f t="shared" si="88"/>
        <v>0</v>
      </c>
      <c r="Y1611" s="13"/>
      <c r="Z1611" s="13"/>
      <c r="AA1611" s="13"/>
      <c r="AB1611" s="13"/>
      <c r="AC1611" s="13"/>
      <c r="AD1611" s="13"/>
      <c r="AE1611" s="13"/>
      <c r="AF1611" s="13"/>
      <c r="AG1611" s="13"/>
      <c r="AH1611" s="13"/>
      <c r="AI1611" s="13"/>
      <c r="AJ1611" s="13"/>
      <c r="AK1611" s="13"/>
    </row>
    <row r="1612" spans="5:37" thickTop="1" thickBot="1">
      <c r="E1612" s="17" t="s">
        <v>24</v>
      </c>
      <c r="F1612" s="18"/>
      <c r="G1612" s="19"/>
      <c r="H1612" s="18"/>
      <c r="I1612" s="20"/>
      <c r="J1612" s="21"/>
      <c r="K1612" s="20"/>
      <c r="L1612" s="35"/>
      <c r="M1612" s="16"/>
      <c r="N1612" s="35"/>
      <c r="O1612" s="34"/>
      <c r="Q1612">
        <f t="shared" si="87"/>
        <v>0</v>
      </c>
      <c r="T1612" s="26" t="s">
        <v>26</v>
      </c>
      <c r="W1612">
        <f t="shared" si="88"/>
        <v>0</v>
      </c>
      <c r="Y1612" s="13"/>
      <c r="Z1612" s="13"/>
      <c r="AA1612" s="13"/>
      <c r="AB1612" s="13"/>
      <c r="AC1612" s="13"/>
      <c r="AD1612" s="13"/>
      <c r="AE1612" s="13"/>
      <c r="AF1612" s="13"/>
      <c r="AG1612" s="13"/>
      <c r="AH1612" s="13"/>
      <c r="AI1612" s="13"/>
      <c r="AJ1612" s="13"/>
      <c r="AK1612" s="13"/>
    </row>
    <row r="1613" spans="5:37" thickTop="1" thickBot="1">
      <c r="E1613" s="17" t="s">
        <v>24</v>
      </c>
      <c r="F1613" s="18"/>
      <c r="G1613" s="19"/>
      <c r="H1613" s="18"/>
      <c r="I1613" s="20"/>
      <c r="J1613" s="21"/>
      <c r="K1613" s="20"/>
      <c r="L1613" s="35"/>
      <c r="M1613" s="16"/>
      <c r="N1613" s="35"/>
      <c r="O1613" s="34"/>
      <c r="Q1613">
        <f t="shared" si="87"/>
        <v>0</v>
      </c>
      <c r="T1613" s="26" t="s">
        <v>26</v>
      </c>
      <c r="W1613">
        <f t="shared" si="88"/>
        <v>0</v>
      </c>
      <c r="Y1613" s="13"/>
      <c r="Z1613" s="13"/>
      <c r="AA1613" s="13"/>
      <c r="AB1613" s="13"/>
      <c r="AC1613" s="13"/>
      <c r="AD1613" s="13"/>
      <c r="AE1613" s="13"/>
      <c r="AF1613" s="13"/>
      <c r="AG1613" s="13"/>
      <c r="AH1613" s="13"/>
      <c r="AI1613" s="13"/>
      <c r="AJ1613" s="13"/>
      <c r="AK1613" s="13"/>
    </row>
    <row r="1614" spans="5:37" thickTop="1" thickBot="1">
      <c r="E1614" s="17" t="s">
        <v>24</v>
      </c>
      <c r="F1614" s="18"/>
      <c r="G1614" s="19"/>
      <c r="H1614" s="18"/>
      <c r="I1614" s="20"/>
      <c r="J1614" s="21"/>
      <c r="K1614" s="20"/>
      <c r="L1614" s="35"/>
      <c r="M1614" s="16"/>
      <c r="N1614" s="35"/>
      <c r="O1614" s="34"/>
      <c r="Q1614">
        <f t="shared" si="87"/>
        <v>0</v>
      </c>
      <c r="T1614" s="26" t="s">
        <v>26</v>
      </c>
      <c r="W1614">
        <f t="shared" si="88"/>
        <v>0</v>
      </c>
      <c r="Y1614" s="13"/>
      <c r="Z1614" s="13"/>
      <c r="AA1614" s="13"/>
      <c r="AB1614" s="13"/>
      <c r="AC1614" s="13"/>
      <c r="AD1614" s="13"/>
      <c r="AE1614" s="13"/>
      <c r="AF1614" s="13"/>
      <c r="AG1614" s="13"/>
      <c r="AH1614" s="13"/>
      <c r="AI1614" s="13"/>
      <c r="AJ1614" s="13"/>
      <c r="AK1614" s="13"/>
    </row>
    <row r="1615" spans="5:37" thickTop="1" thickBot="1">
      <c r="E1615" s="17" t="s">
        <v>24</v>
      </c>
      <c r="F1615" s="18"/>
      <c r="G1615" s="19"/>
      <c r="H1615" s="18"/>
      <c r="I1615" s="20"/>
      <c r="J1615" s="21"/>
      <c r="K1615" s="20"/>
      <c r="L1615" s="35"/>
      <c r="M1615" s="16"/>
      <c r="N1615" s="35"/>
      <c r="O1615" s="34"/>
      <c r="Q1615">
        <f t="shared" si="87"/>
        <v>0</v>
      </c>
      <c r="T1615" s="26" t="s">
        <v>26</v>
      </c>
      <c r="W1615">
        <f t="shared" si="88"/>
        <v>0</v>
      </c>
      <c r="Y1615" s="13"/>
      <c r="Z1615" s="13"/>
      <c r="AA1615" s="13"/>
      <c r="AB1615" s="13"/>
      <c r="AC1615" s="13"/>
      <c r="AD1615" s="13"/>
      <c r="AE1615" s="13"/>
      <c r="AF1615" s="13"/>
      <c r="AG1615" s="13"/>
      <c r="AH1615" s="13"/>
      <c r="AI1615" s="13"/>
      <c r="AJ1615" s="13"/>
      <c r="AK1615" s="13"/>
    </row>
    <row r="1616" spans="5:37" thickTop="1" thickBot="1">
      <c r="E1616" s="17" t="s">
        <v>24</v>
      </c>
      <c r="F1616" s="18"/>
      <c r="G1616" s="19"/>
      <c r="H1616" s="18"/>
      <c r="I1616" s="20"/>
      <c r="J1616" s="21"/>
      <c r="K1616" s="20"/>
      <c r="L1616" s="35"/>
      <c r="M1616" s="16"/>
      <c r="N1616" s="35"/>
      <c r="O1616" s="34"/>
      <c r="Q1616">
        <f t="shared" si="87"/>
        <v>0</v>
      </c>
      <c r="T1616" s="26" t="s">
        <v>26</v>
      </c>
      <c r="W1616">
        <f t="shared" si="88"/>
        <v>0</v>
      </c>
      <c r="Y1616" s="13"/>
      <c r="Z1616" s="13"/>
      <c r="AA1616" s="13"/>
      <c r="AB1616" s="13"/>
      <c r="AC1616" s="13"/>
      <c r="AD1616" s="13"/>
      <c r="AE1616" s="13"/>
      <c r="AF1616" s="13"/>
      <c r="AG1616" s="13"/>
      <c r="AH1616" s="13"/>
      <c r="AI1616" s="13"/>
      <c r="AJ1616" s="13"/>
      <c r="AK1616" s="13"/>
    </row>
    <row r="1617" spans="5:37" thickTop="1" thickBot="1">
      <c r="E1617" s="17" t="s">
        <v>24</v>
      </c>
      <c r="F1617" s="18"/>
      <c r="G1617" s="19"/>
      <c r="H1617" s="18"/>
      <c r="I1617" s="20"/>
      <c r="J1617" s="21"/>
      <c r="K1617" s="20"/>
      <c r="L1617" s="35"/>
      <c r="M1617" s="16"/>
      <c r="N1617" s="35"/>
      <c r="O1617" s="34"/>
      <c r="Q1617">
        <f t="shared" si="87"/>
        <v>0</v>
      </c>
      <c r="T1617" s="26" t="s">
        <v>26</v>
      </c>
      <c r="W1617">
        <f t="shared" si="88"/>
        <v>0</v>
      </c>
      <c r="Y1617" s="13"/>
      <c r="Z1617" s="13"/>
      <c r="AA1617" s="13"/>
      <c r="AB1617" s="13"/>
      <c r="AC1617" s="13"/>
      <c r="AD1617" s="13"/>
      <c r="AE1617" s="13"/>
      <c r="AF1617" s="13"/>
      <c r="AG1617" s="13"/>
      <c r="AH1617" s="13"/>
      <c r="AI1617" s="13"/>
      <c r="AJ1617" s="13"/>
      <c r="AK1617" s="13"/>
    </row>
    <row r="1618" spans="5:37" thickTop="1" thickBot="1">
      <c r="E1618" s="17" t="s">
        <v>24</v>
      </c>
      <c r="F1618" s="18"/>
      <c r="G1618" s="19"/>
      <c r="H1618" s="18"/>
      <c r="I1618" s="20"/>
      <c r="J1618" s="21"/>
      <c r="K1618" s="20"/>
      <c r="L1618" s="35"/>
      <c r="M1618" s="16"/>
      <c r="N1618" s="35"/>
      <c r="O1618" s="34"/>
      <c r="Q1618">
        <f t="shared" si="87"/>
        <v>0</v>
      </c>
      <c r="T1618" s="26" t="s">
        <v>26</v>
      </c>
      <c r="W1618">
        <f t="shared" si="88"/>
        <v>0</v>
      </c>
      <c r="Y1618" s="13"/>
      <c r="Z1618" s="13"/>
      <c r="AA1618" s="13"/>
      <c r="AB1618" s="13"/>
      <c r="AC1618" s="13"/>
      <c r="AD1618" s="13"/>
      <c r="AE1618" s="13"/>
      <c r="AF1618" s="13"/>
      <c r="AG1618" s="13"/>
      <c r="AH1618" s="13"/>
      <c r="AI1618" s="13"/>
      <c r="AJ1618" s="13"/>
      <c r="AK1618" s="13"/>
    </row>
    <row r="1619" spans="5:37" thickTop="1" thickBot="1">
      <c r="E1619" s="17" t="s">
        <v>24</v>
      </c>
      <c r="F1619" s="18"/>
      <c r="G1619" s="19"/>
      <c r="H1619" s="18"/>
      <c r="I1619" s="20"/>
      <c r="J1619" s="21"/>
      <c r="K1619" s="20"/>
      <c r="L1619" s="35"/>
      <c r="M1619" s="16"/>
      <c r="N1619" s="35"/>
      <c r="O1619" s="34"/>
      <c r="Q1619">
        <f t="shared" si="87"/>
        <v>0</v>
      </c>
      <c r="T1619" s="26" t="s">
        <v>26</v>
      </c>
      <c r="W1619">
        <f t="shared" si="88"/>
        <v>0</v>
      </c>
      <c r="Y1619" s="13"/>
      <c r="Z1619" s="13"/>
      <c r="AA1619" s="13"/>
      <c r="AB1619" s="13"/>
      <c r="AC1619" s="13"/>
      <c r="AD1619" s="13"/>
      <c r="AE1619" s="13"/>
      <c r="AF1619" s="13"/>
      <c r="AG1619" s="13"/>
      <c r="AH1619" s="13"/>
      <c r="AI1619" s="13"/>
      <c r="AJ1619" s="13"/>
      <c r="AK1619" s="13"/>
    </row>
    <row r="1620" spans="5:37" thickTop="1" thickBot="1">
      <c r="E1620" s="17" t="s">
        <v>24</v>
      </c>
      <c r="F1620" s="18"/>
      <c r="G1620" s="19"/>
      <c r="H1620" s="18"/>
      <c r="I1620" s="20"/>
      <c r="J1620" s="21"/>
      <c r="K1620" s="20"/>
      <c r="L1620" s="35"/>
      <c r="M1620" s="16"/>
      <c r="N1620" s="35"/>
      <c r="O1620" s="34"/>
      <c r="Q1620">
        <f t="shared" si="87"/>
        <v>0</v>
      </c>
      <c r="T1620" s="26" t="s">
        <v>26</v>
      </c>
      <c r="W1620">
        <f t="shared" si="88"/>
        <v>0</v>
      </c>
      <c r="Y1620" s="13"/>
      <c r="Z1620" s="13"/>
      <c r="AA1620" s="13"/>
      <c r="AB1620" s="13"/>
      <c r="AC1620" s="13"/>
      <c r="AD1620" s="13"/>
      <c r="AE1620" s="13"/>
      <c r="AF1620" s="13"/>
      <c r="AG1620" s="13"/>
      <c r="AH1620" s="13"/>
      <c r="AI1620" s="13"/>
      <c r="AJ1620" s="13"/>
      <c r="AK1620" s="13"/>
    </row>
    <row r="1621" spans="5:37" thickTop="1" thickBot="1">
      <c r="E1621" s="17" t="s">
        <v>24</v>
      </c>
      <c r="F1621" s="18"/>
      <c r="G1621" s="19"/>
      <c r="H1621" s="18"/>
      <c r="I1621" s="20"/>
      <c r="J1621" s="21"/>
      <c r="K1621" s="20"/>
      <c r="L1621" s="35"/>
      <c r="M1621" s="16"/>
      <c r="N1621" s="35"/>
      <c r="O1621" s="34"/>
      <c r="Q1621">
        <f t="shared" si="87"/>
        <v>0</v>
      </c>
      <c r="T1621" s="26" t="s">
        <v>26</v>
      </c>
      <c r="W1621">
        <f t="shared" si="88"/>
        <v>0</v>
      </c>
      <c r="Y1621" s="13"/>
      <c r="Z1621" s="13"/>
      <c r="AA1621" s="13"/>
      <c r="AB1621" s="13"/>
      <c r="AC1621" s="13"/>
      <c r="AD1621" s="13"/>
      <c r="AE1621" s="13"/>
      <c r="AF1621" s="13"/>
      <c r="AG1621" s="13"/>
      <c r="AH1621" s="13"/>
      <c r="AI1621" s="13"/>
      <c r="AJ1621" s="13"/>
      <c r="AK1621" s="13"/>
    </row>
    <row r="1622" spans="5:37" thickTop="1" thickBot="1">
      <c r="E1622" s="17" t="s">
        <v>24</v>
      </c>
      <c r="F1622" s="18"/>
      <c r="G1622" s="19"/>
      <c r="H1622" s="18"/>
      <c r="I1622" s="20"/>
      <c r="J1622" s="21"/>
      <c r="K1622" s="20"/>
      <c r="L1622" s="35"/>
      <c r="M1622" s="16"/>
      <c r="N1622" s="35"/>
      <c r="O1622" s="34"/>
      <c r="Q1622">
        <f t="shared" si="87"/>
        <v>0</v>
      </c>
      <c r="T1622" s="26" t="s">
        <v>26</v>
      </c>
      <c r="W1622">
        <f t="shared" si="88"/>
        <v>0</v>
      </c>
      <c r="Y1622" s="13"/>
      <c r="Z1622" s="13"/>
      <c r="AA1622" s="13"/>
      <c r="AB1622" s="13"/>
      <c r="AC1622" s="13"/>
      <c r="AD1622" s="13"/>
      <c r="AE1622" s="13"/>
      <c r="AF1622" s="13"/>
      <c r="AG1622" s="13"/>
      <c r="AH1622" s="13"/>
      <c r="AI1622" s="13"/>
      <c r="AJ1622" s="13"/>
      <c r="AK1622" s="13"/>
    </row>
    <row r="1623" spans="5:37" thickTop="1" thickBot="1">
      <c r="E1623" s="17" t="s">
        <v>24</v>
      </c>
      <c r="F1623" s="18"/>
      <c r="G1623" s="19"/>
      <c r="H1623" s="18"/>
      <c r="I1623" s="20"/>
      <c r="J1623" s="21"/>
      <c r="K1623" s="20"/>
      <c r="L1623" s="35"/>
      <c r="M1623" s="16"/>
      <c r="N1623" s="35"/>
      <c r="O1623" s="34"/>
      <c r="Q1623">
        <f t="shared" si="87"/>
        <v>0</v>
      </c>
      <c r="T1623" s="26" t="s">
        <v>26</v>
      </c>
      <c r="W1623">
        <f t="shared" si="88"/>
        <v>0</v>
      </c>
      <c r="Y1623" s="13"/>
      <c r="Z1623" s="13"/>
      <c r="AA1623" s="13"/>
      <c r="AB1623" s="13"/>
      <c r="AC1623" s="13"/>
      <c r="AD1623" s="13"/>
      <c r="AE1623" s="13"/>
      <c r="AF1623" s="13"/>
      <c r="AG1623" s="13"/>
      <c r="AH1623" s="13"/>
      <c r="AI1623" s="13"/>
      <c r="AJ1623" s="13"/>
      <c r="AK1623" s="13"/>
    </row>
    <row r="1624" spans="5:37" thickTop="1" thickBot="1">
      <c r="E1624" s="17" t="s">
        <v>24</v>
      </c>
      <c r="F1624" s="18"/>
      <c r="G1624" s="19"/>
      <c r="H1624" s="18"/>
      <c r="I1624" s="20"/>
      <c r="J1624" s="21"/>
      <c r="K1624" s="20"/>
      <c r="L1624" s="35"/>
      <c r="M1624" s="16"/>
      <c r="N1624" s="35"/>
      <c r="O1624" s="34"/>
      <c r="Q1624">
        <f t="shared" si="87"/>
        <v>0</v>
      </c>
      <c r="T1624" s="26" t="s">
        <v>26</v>
      </c>
      <c r="W1624">
        <f t="shared" si="88"/>
        <v>0</v>
      </c>
      <c r="Y1624" s="13"/>
      <c r="Z1624" s="13"/>
      <c r="AA1624" s="13"/>
      <c r="AB1624" s="13"/>
      <c r="AC1624" s="13"/>
      <c r="AD1624" s="13"/>
      <c r="AE1624" s="13"/>
      <c r="AF1624" s="13"/>
      <c r="AG1624" s="13"/>
      <c r="AH1624" s="13"/>
      <c r="AI1624" s="13"/>
      <c r="AJ1624" s="13"/>
      <c r="AK1624" s="13"/>
    </row>
    <row r="1625" spans="5:37" thickTop="1" thickBot="1">
      <c r="E1625" s="17" t="s">
        <v>24</v>
      </c>
      <c r="F1625" s="18"/>
      <c r="G1625" s="19"/>
      <c r="H1625" s="18"/>
      <c r="I1625" s="20"/>
      <c r="J1625" s="21"/>
      <c r="K1625" s="20"/>
      <c r="L1625" s="35"/>
      <c r="M1625" s="16"/>
      <c r="N1625" s="35"/>
      <c r="O1625" s="34"/>
      <c r="Q1625">
        <f t="shared" si="87"/>
        <v>0</v>
      </c>
      <c r="T1625" s="26" t="s">
        <v>26</v>
      </c>
      <c r="W1625">
        <f t="shared" si="88"/>
        <v>0</v>
      </c>
      <c r="Y1625" s="13"/>
      <c r="Z1625" s="13"/>
      <c r="AA1625" s="13"/>
      <c r="AB1625" s="13"/>
      <c r="AC1625" s="13"/>
      <c r="AD1625" s="13"/>
      <c r="AE1625" s="13"/>
      <c r="AF1625" s="13"/>
      <c r="AG1625" s="13"/>
      <c r="AH1625" s="13"/>
      <c r="AI1625" s="13"/>
      <c r="AJ1625" s="13"/>
      <c r="AK1625" s="13"/>
    </row>
    <row r="1626" spans="5:37" thickTop="1" thickBot="1">
      <c r="E1626" s="17" t="s">
        <v>24</v>
      </c>
      <c r="F1626" s="18"/>
      <c r="G1626" s="19"/>
      <c r="H1626" s="18"/>
      <c r="I1626" s="20"/>
      <c r="J1626" s="21"/>
      <c r="K1626" s="20"/>
      <c r="L1626" s="35"/>
      <c r="M1626" s="16"/>
      <c r="N1626" s="35"/>
      <c r="O1626" s="34"/>
      <c r="Q1626">
        <f t="shared" si="87"/>
        <v>0</v>
      </c>
      <c r="T1626" s="26" t="s">
        <v>26</v>
      </c>
      <c r="W1626">
        <f t="shared" si="88"/>
        <v>0</v>
      </c>
      <c r="Y1626" s="13"/>
      <c r="Z1626" s="13"/>
      <c r="AA1626" s="13"/>
      <c r="AB1626" s="13"/>
      <c r="AC1626" s="13"/>
      <c r="AD1626" s="13"/>
      <c r="AE1626" s="13"/>
      <c r="AF1626" s="13"/>
      <c r="AG1626" s="13"/>
      <c r="AH1626" s="13"/>
      <c r="AI1626" s="13"/>
      <c r="AJ1626" s="13"/>
      <c r="AK1626" s="13"/>
    </row>
    <row r="1627" spans="5:37" thickTop="1" thickBot="1">
      <c r="E1627" s="17" t="s">
        <v>24</v>
      </c>
      <c r="F1627" s="18"/>
      <c r="G1627" s="19"/>
      <c r="H1627" s="18"/>
      <c r="I1627" s="20"/>
      <c r="J1627" s="21"/>
      <c r="K1627" s="20"/>
      <c r="L1627" s="35"/>
      <c r="M1627" s="16"/>
      <c r="N1627" s="35"/>
      <c r="O1627" s="34"/>
      <c r="Q1627">
        <f t="shared" si="87"/>
        <v>0</v>
      </c>
      <c r="T1627" s="26" t="s">
        <v>26</v>
      </c>
      <c r="W1627">
        <f t="shared" si="88"/>
        <v>0</v>
      </c>
      <c r="Y1627" s="13"/>
      <c r="Z1627" s="13"/>
      <c r="AA1627" s="13"/>
      <c r="AB1627" s="13"/>
      <c r="AC1627" s="13"/>
      <c r="AD1627" s="13"/>
      <c r="AE1627" s="13"/>
      <c r="AF1627" s="13"/>
      <c r="AG1627" s="13"/>
      <c r="AH1627" s="13"/>
      <c r="AI1627" s="13"/>
      <c r="AJ1627" s="13"/>
      <c r="AK1627" s="13"/>
    </row>
    <row r="1628" spans="5:37" thickTop="1" thickBot="1">
      <c r="E1628" s="17" t="s">
        <v>24</v>
      </c>
      <c r="F1628" s="18"/>
      <c r="G1628" s="19"/>
      <c r="H1628" s="18"/>
      <c r="I1628" s="20"/>
      <c r="J1628" s="21"/>
      <c r="K1628" s="20"/>
      <c r="L1628" s="35"/>
      <c r="M1628" s="16"/>
      <c r="N1628" s="35"/>
      <c r="O1628" s="34"/>
      <c r="Q1628">
        <f t="shared" si="87"/>
        <v>0</v>
      </c>
      <c r="T1628" s="26" t="s">
        <v>26</v>
      </c>
      <c r="W1628">
        <f t="shared" si="88"/>
        <v>0</v>
      </c>
      <c r="Y1628" s="13"/>
      <c r="Z1628" s="13"/>
      <c r="AA1628" s="13"/>
      <c r="AB1628" s="13"/>
      <c r="AC1628" s="13"/>
      <c r="AD1628" s="13"/>
      <c r="AE1628" s="13"/>
      <c r="AF1628" s="13"/>
      <c r="AG1628" s="13"/>
      <c r="AH1628" s="13"/>
      <c r="AI1628" s="13"/>
      <c r="AJ1628" s="13"/>
      <c r="AK1628" s="13"/>
    </row>
    <row r="1629" spans="5:37" thickTop="1" thickBot="1">
      <c r="E1629" s="17" t="s">
        <v>24</v>
      </c>
      <c r="F1629" s="18"/>
      <c r="G1629" s="19"/>
      <c r="H1629" s="18"/>
      <c r="I1629" s="20"/>
      <c r="J1629" s="21"/>
      <c r="K1629" s="20"/>
      <c r="L1629" s="35"/>
      <c r="M1629" s="16"/>
      <c r="N1629" s="35"/>
      <c r="O1629" s="34"/>
      <c r="Q1629">
        <f t="shared" si="87"/>
        <v>0</v>
      </c>
      <c r="T1629" s="26" t="s">
        <v>26</v>
      </c>
      <c r="W1629">
        <f t="shared" si="88"/>
        <v>0</v>
      </c>
      <c r="Y1629" s="13"/>
      <c r="Z1629" s="13"/>
      <c r="AA1629" s="13"/>
      <c r="AB1629" s="13"/>
      <c r="AC1629" s="13"/>
      <c r="AD1629" s="13"/>
      <c r="AE1629" s="13"/>
      <c r="AF1629" s="13"/>
      <c r="AG1629" s="13"/>
      <c r="AH1629" s="13"/>
      <c r="AI1629" s="13"/>
      <c r="AJ1629" s="13"/>
      <c r="AK1629" s="13"/>
    </row>
    <row r="1630" spans="5:37" thickTop="1" thickBot="1">
      <c r="E1630" s="17" t="s">
        <v>24</v>
      </c>
      <c r="F1630" s="18"/>
      <c r="G1630" s="19"/>
      <c r="H1630" s="18"/>
      <c r="I1630" s="20"/>
      <c r="J1630" s="21"/>
      <c r="K1630" s="20"/>
      <c r="L1630" s="35"/>
      <c r="M1630" s="16"/>
      <c r="N1630" s="35"/>
      <c r="O1630" s="34"/>
      <c r="Q1630">
        <f t="shared" si="87"/>
        <v>0</v>
      </c>
      <c r="T1630" s="26" t="s">
        <v>26</v>
      </c>
      <c r="W1630">
        <f t="shared" si="88"/>
        <v>0</v>
      </c>
      <c r="Y1630" s="13"/>
      <c r="Z1630" s="13"/>
      <c r="AA1630" s="13"/>
      <c r="AB1630" s="13"/>
      <c r="AC1630" s="13"/>
      <c r="AD1630" s="13"/>
      <c r="AE1630" s="13"/>
      <c r="AF1630" s="13"/>
      <c r="AG1630" s="13"/>
      <c r="AH1630" s="13"/>
      <c r="AI1630" s="13"/>
      <c r="AJ1630" s="13"/>
      <c r="AK1630" s="13"/>
    </row>
    <row r="1631" spans="5:37" thickTop="1" thickBot="1">
      <c r="E1631" s="17" t="s">
        <v>24</v>
      </c>
      <c r="F1631" s="18"/>
      <c r="G1631" s="19"/>
      <c r="H1631" s="18"/>
      <c r="I1631" s="20"/>
      <c r="J1631" s="21"/>
      <c r="K1631" s="20"/>
      <c r="L1631" s="35"/>
      <c r="M1631" s="16"/>
      <c r="N1631" s="35"/>
      <c r="O1631" s="34"/>
      <c r="Q1631">
        <f t="shared" si="87"/>
        <v>0</v>
      </c>
      <c r="T1631" s="26" t="s">
        <v>26</v>
      </c>
      <c r="W1631">
        <f t="shared" si="88"/>
        <v>0</v>
      </c>
      <c r="Y1631" s="13"/>
      <c r="Z1631" s="13"/>
      <c r="AA1631" s="13"/>
      <c r="AB1631" s="13"/>
      <c r="AC1631" s="13"/>
      <c r="AD1631" s="13"/>
      <c r="AE1631" s="13"/>
      <c r="AF1631" s="13"/>
      <c r="AG1631" s="13"/>
      <c r="AH1631" s="13"/>
      <c r="AI1631" s="13"/>
      <c r="AJ1631" s="13"/>
      <c r="AK1631" s="13"/>
    </row>
    <row r="1632" spans="5:37" thickTop="1" thickBot="1">
      <c r="E1632" s="17" t="s">
        <v>24</v>
      </c>
      <c r="F1632" s="18"/>
      <c r="G1632" s="19"/>
      <c r="H1632" s="18"/>
      <c r="I1632" s="20"/>
      <c r="J1632" s="21"/>
      <c r="K1632" s="20"/>
      <c r="L1632" s="35"/>
      <c r="M1632" s="16"/>
      <c r="N1632" s="35"/>
      <c r="O1632" s="34"/>
      <c r="Q1632">
        <f t="shared" si="87"/>
        <v>0</v>
      </c>
      <c r="T1632" s="26" t="s">
        <v>26</v>
      </c>
      <c r="W1632">
        <f t="shared" si="88"/>
        <v>0</v>
      </c>
      <c r="Y1632" s="13"/>
      <c r="Z1632" s="13"/>
      <c r="AA1632" s="13"/>
      <c r="AB1632" s="13"/>
      <c r="AC1632" s="13"/>
      <c r="AD1632" s="13"/>
      <c r="AE1632" s="13"/>
      <c r="AF1632" s="13"/>
      <c r="AG1632" s="13"/>
      <c r="AH1632" s="13"/>
      <c r="AI1632" s="13"/>
      <c r="AJ1632" s="13"/>
      <c r="AK1632" s="13"/>
    </row>
    <row r="1633" spans="5:37" thickTop="1" thickBot="1">
      <c r="E1633" s="17" t="s">
        <v>24</v>
      </c>
      <c r="F1633" s="18"/>
      <c r="G1633" s="19"/>
      <c r="H1633" s="18"/>
      <c r="I1633" s="20"/>
      <c r="J1633" s="21"/>
      <c r="K1633" s="20"/>
      <c r="L1633" s="35"/>
      <c r="M1633" s="16"/>
      <c r="N1633" s="35"/>
      <c r="O1633" s="34"/>
      <c r="Q1633">
        <f t="shared" si="87"/>
        <v>0</v>
      </c>
      <c r="T1633" s="26" t="s">
        <v>26</v>
      </c>
      <c r="W1633">
        <f t="shared" si="88"/>
        <v>0</v>
      </c>
      <c r="Y1633" s="13"/>
      <c r="Z1633" s="13"/>
      <c r="AA1633" s="13"/>
      <c r="AB1633" s="13"/>
      <c r="AC1633" s="13"/>
      <c r="AD1633" s="13"/>
      <c r="AE1633" s="13"/>
      <c r="AF1633" s="13"/>
      <c r="AG1633" s="13"/>
      <c r="AH1633" s="13"/>
      <c r="AI1633" s="13"/>
      <c r="AJ1633" s="13"/>
      <c r="AK1633" s="13"/>
    </row>
    <row r="1634" spans="5:37" thickTop="1" thickBot="1">
      <c r="E1634" s="17" t="s">
        <v>24</v>
      </c>
      <c r="F1634" s="18"/>
      <c r="G1634" s="19"/>
      <c r="H1634" s="18"/>
      <c r="I1634" s="20"/>
      <c r="J1634" s="21"/>
      <c r="K1634" s="20"/>
      <c r="L1634" s="35"/>
      <c r="M1634" s="16"/>
      <c r="N1634" s="35"/>
      <c r="O1634" s="34"/>
      <c r="Q1634">
        <f t="shared" si="87"/>
        <v>0</v>
      </c>
      <c r="T1634" s="26" t="s">
        <v>26</v>
      </c>
      <c r="W1634">
        <f t="shared" si="88"/>
        <v>0</v>
      </c>
      <c r="Y1634" s="13"/>
      <c r="Z1634" s="13"/>
      <c r="AA1634" s="13"/>
      <c r="AB1634" s="13"/>
      <c r="AC1634" s="13"/>
      <c r="AD1634" s="13"/>
      <c r="AE1634" s="13"/>
      <c r="AF1634" s="13"/>
      <c r="AG1634" s="13"/>
      <c r="AH1634" s="13"/>
      <c r="AI1634" s="13"/>
      <c r="AJ1634" s="13"/>
      <c r="AK1634" s="13"/>
    </row>
    <row r="1635" spans="5:37" thickTop="1" thickBot="1">
      <c r="E1635" s="17" t="s">
        <v>24</v>
      </c>
      <c r="F1635" s="18"/>
      <c r="G1635" s="19"/>
      <c r="H1635" s="18"/>
      <c r="I1635" s="20"/>
      <c r="J1635" s="21"/>
      <c r="K1635" s="20"/>
      <c r="L1635" s="35"/>
      <c r="M1635" s="16"/>
      <c r="N1635" s="35"/>
      <c r="O1635" s="34"/>
      <c r="Q1635">
        <f t="shared" si="87"/>
        <v>0</v>
      </c>
      <c r="T1635" s="26" t="s">
        <v>26</v>
      </c>
      <c r="W1635">
        <f t="shared" si="88"/>
        <v>0</v>
      </c>
      <c r="Y1635" s="13"/>
      <c r="Z1635" s="13"/>
      <c r="AA1635" s="13"/>
      <c r="AB1635" s="13"/>
      <c r="AC1635" s="13"/>
      <c r="AD1635" s="13"/>
      <c r="AE1635" s="13"/>
      <c r="AF1635" s="13"/>
      <c r="AG1635" s="13"/>
      <c r="AH1635" s="13"/>
      <c r="AI1635" s="13"/>
      <c r="AJ1635" s="13"/>
      <c r="AK1635" s="13"/>
    </row>
    <row r="1636" spans="5:37" thickTop="1" thickBot="1">
      <c r="E1636" s="17" t="s">
        <v>24</v>
      </c>
      <c r="F1636" s="18"/>
      <c r="G1636" s="19"/>
      <c r="H1636" s="18"/>
      <c r="I1636" s="20"/>
      <c r="J1636" s="21"/>
      <c r="K1636" s="20"/>
      <c r="L1636" s="35"/>
      <c r="M1636" s="16"/>
      <c r="N1636" s="35"/>
      <c r="O1636" s="34"/>
      <c r="Q1636">
        <f t="shared" si="87"/>
        <v>0</v>
      </c>
      <c r="T1636" s="26" t="s">
        <v>26</v>
      </c>
      <c r="W1636">
        <f t="shared" si="88"/>
        <v>0</v>
      </c>
      <c r="Y1636" s="13"/>
      <c r="Z1636" s="13"/>
      <c r="AA1636" s="13"/>
      <c r="AB1636" s="13"/>
      <c r="AC1636" s="13"/>
      <c r="AD1636" s="13"/>
      <c r="AE1636" s="13"/>
      <c r="AF1636" s="13"/>
      <c r="AG1636" s="13"/>
      <c r="AH1636" s="13"/>
      <c r="AI1636" s="13"/>
      <c r="AJ1636" s="13"/>
      <c r="AK1636" s="13"/>
    </row>
    <row r="1637" spans="5:37" thickTop="1" thickBot="1">
      <c r="E1637" s="17" t="s">
        <v>24</v>
      </c>
      <c r="F1637" s="18"/>
      <c r="G1637" s="19"/>
      <c r="H1637" s="18"/>
      <c r="I1637" s="20"/>
      <c r="J1637" s="21"/>
      <c r="K1637" s="20"/>
      <c r="L1637" s="35"/>
      <c r="M1637" s="16"/>
      <c r="N1637" s="35"/>
      <c r="O1637" s="34"/>
      <c r="Q1637">
        <f t="shared" si="87"/>
        <v>0</v>
      </c>
      <c r="T1637" s="26" t="s">
        <v>26</v>
      </c>
      <c r="W1637">
        <f t="shared" si="88"/>
        <v>0</v>
      </c>
      <c r="Y1637" s="13"/>
      <c r="Z1637" s="13"/>
      <c r="AA1637" s="13"/>
      <c r="AB1637" s="13"/>
      <c r="AC1637" s="13"/>
      <c r="AD1637" s="13"/>
      <c r="AE1637" s="13"/>
      <c r="AF1637" s="13"/>
      <c r="AG1637" s="13"/>
      <c r="AH1637" s="13"/>
      <c r="AI1637" s="13"/>
      <c r="AJ1637" s="13"/>
      <c r="AK1637" s="13"/>
    </row>
    <row r="1638" spans="5:37" thickTop="1" thickBot="1">
      <c r="E1638" s="17" t="s">
        <v>24</v>
      </c>
      <c r="F1638" s="18"/>
      <c r="G1638" s="19"/>
      <c r="H1638" s="18"/>
      <c r="I1638" s="20"/>
      <c r="J1638" s="21"/>
      <c r="K1638" s="20"/>
      <c r="L1638" s="35"/>
      <c r="M1638" s="16"/>
      <c r="N1638" s="35"/>
      <c r="O1638" s="34"/>
      <c r="Q1638">
        <f t="shared" si="87"/>
        <v>0</v>
      </c>
      <c r="T1638" s="26" t="s">
        <v>26</v>
      </c>
      <c r="W1638">
        <f t="shared" si="88"/>
        <v>0</v>
      </c>
      <c r="Y1638" s="13"/>
      <c r="Z1638" s="13"/>
      <c r="AA1638" s="13"/>
      <c r="AB1638" s="13"/>
      <c r="AC1638" s="13"/>
      <c r="AD1638" s="13"/>
      <c r="AE1638" s="13"/>
      <c r="AF1638" s="13"/>
      <c r="AG1638" s="13"/>
      <c r="AH1638" s="13"/>
      <c r="AI1638" s="13"/>
      <c r="AJ1638" s="13"/>
      <c r="AK1638" s="13"/>
    </row>
    <row r="1639" spans="5:37" thickTop="1" thickBot="1">
      <c r="E1639" s="17" t="s">
        <v>24</v>
      </c>
      <c r="F1639" s="18"/>
      <c r="G1639" s="19"/>
      <c r="H1639" s="18"/>
      <c r="I1639" s="20"/>
      <c r="J1639" s="21"/>
      <c r="K1639" s="20"/>
      <c r="L1639" s="35"/>
      <c r="M1639" s="16"/>
      <c r="N1639" s="35"/>
      <c r="O1639" s="34"/>
      <c r="Q1639">
        <f t="shared" si="87"/>
        <v>0</v>
      </c>
      <c r="T1639" s="26" t="s">
        <v>26</v>
      </c>
      <c r="W1639">
        <f t="shared" si="88"/>
        <v>0</v>
      </c>
      <c r="Y1639" s="13"/>
      <c r="Z1639" s="13"/>
      <c r="AA1639" s="13"/>
      <c r="AB1639" s="13"/>
      <c r="AC1639" s="13"/>
      <c r="AD1639" s="13"/>
      <c r="AE1639" s="13"/>
      <c r="AF1639" s="13"/>
      <c r="AG1639" s="13"/>
      <c r="AH1639" s="13"/>
      <c r="AI1639" s="13"/>
      <c r="AJ1639" s="13"/>
      <c r="AK1639" s="13"/>
    </row>
    <row r="1640" spans="5:37" thickTop="1" thickBot="1">
      <c r="E1640" s="17" t="s">
        <v>24</v>
      </c>
      <c r="F1640" s="18"/>
      <c r="G1640" s="19"/>
      <c r="H1640" s="18"/>
      <c r="I1640" s="20"/>
      <c r="J1640" s="21"/>
      <c r="K1640" s="20"/>
      <c r="L1640" s="35"/>
      <c r="M1640" s="16"/>
      <c r="N1640" s="35"/>
      <c r="O1640" s="34"/>
      <c r="Q1640">
        <f t="shared" si="87"/>
        <v>0</v>
      </c>
      <c r="T1640" s="26" t="s">
        <v>26</v>
      </c>
      <c r="W1640">
        <f t="shared" si="88"/>
        <v>0</v>
      </c>
      <c r="Y1640" s="13"/>
      <c r="Z1640" s="13"/>
      <c r="AA1640" s="13"/>
      <c r="AB1640" s="13"/>
      <c r="AC1640" s="13"/>
      <c r="AD1640" s="13"/>
      <c r="AE1640" s="13"/>
      <c r="AF1640" s="13"/>
      <c r="AG1640" s="13"/>
      <c r="AH1640" s="13"/>
      <c r="AI1640" s="13"/>
      <c r="AJ1640" s="13"/>
      <c r="AK1640" s="13"/>
    </row>
    <row r="1641" spans="5:37" thickTop="1" thickBot="1">
      <c r="E1641" s="17" t="s">
        <v>24</v>
      </c>
      <c r="F1641" s="18"/>
      <c r="G1641" s="19"/>
      <c r="H1641" s="18"/>
      <c r="I1641" s="20"/>
      <c r="J1641" s="21"/>
      <c r="K1641" s="20"/>
      <c r="L1641" s="35"/>
      <c r="M1641" s="16"/>
      <c r="N1641" s="35"/>
      <c r="O1641" s="34"/>
      <c r="Q1641">
        <f t="shared" si="87"/>
        <v>0</v>
      </c>
      <c r="T1641" s="26" t="s">
        <v>26</v>
      </c>
      <c r="W1641">
        <f t="shared" si="88"/>
        <v>0</v>
      </c>
      <c r="Y1641" s="13"/>
      <c r="Z1641" s="13"/>
      <c r="AA1641" s="13"/>
      <c r="AB1641" s="13"/>
      <c r="AC1641" s="13"/>
      <c r="AD1641" s="13"/>
      <c r="AE1641" s="13"/>
      <c r="AF1641" s="13"/>
      <c r="AG1641" s="13"/>
      <c r="AH1641" s="13"/>
      <c r="AI1641" s="13"/>
      <c r="AJ1641" s="13"/>
      <c r="AK1641" s="13"/>
    </row>
    <row r="1642" spans="5:37" thickTop="1" thickBot="1">
      <c r="E1642" s="17" t="s">
        <v>24</v>
      </c>
      <c r="F1642" s="18"/>
      <c r="G1642" s="19"/>
      <c r="H1642" s="18"/>
      <c r="I1642" s="20"/>
      <c r="J1642" s="21"/>
      <c r="K1642" s="20"/>
      <c r="L1642" s="35"/>
      <c r="M1642" s="16"/>
      <c r="N1642" s="35"/>
      <c r="O1642" s="34"/>
      <c r="Q1642">
        <f t="shared" si="87"/>
        <v>0</v>
      </c>
      <c r="T1642" s="26" t="s">
        <v>26</v>
      </c>
      <c r="W1642">
        <f t="shared" si="88"/>
        <v>0</v>
      </c>
      <c r="Y1642" s="13"/>
      <c r="Z1642" s="13"/>
      <c r="AA1642" s="13"/>
      <c r="AB1642" s="13"/>
      <c r="AC1642" s="13"/>
      <c r="AD1642" s="13"/>
      <c r="AE1642" s="13"/>
      <c r="AF1642" s="13"/>
      <c r="AG1642" s="13"/>
      <c r="AH1642" s="13"/>
      <c r="AI1642" s="13"/>
      <c r="AJ1642" s="13"/>
      <c r="AK1642" s="13"/>
    </row>
    <row r="1643" spans="5:37" thickTop="1" thickBot="1">
      <c r="E1643" s="17" t="s">
        <v>24</v>
      </c>
      <c r="F1643" s="18"/>
      <c r="G1643" s="19"/>
      <c r="H1643" s="18"/>
      <c r="I1643" s="20"/>
      <c r="J1643" s="21"/>
      <c r="K1643" s="20"/>
      <c r="L1643" s="35"/>
      <c r="M1643" s="16"/>
      <c r="N1643" s="35"/>
      <c r="O1643" s="34"/>
      <c r="Q1643">
        <f t="shared" si="87"/>
        <v>0</v>
      </c>
      <c r="T1643" s="26" t="s">
        <v>26</v>
      </c>
      <c r="W1643">
        <f t="shared" si="88"/>
        <v>0</v>
      </c>
      <c r="Y1643" s="13"/>
      <c r="Z1643" s="13"/>
      <c r="AA1643" s="13"/>
      <c r="AB1643" s="13"/>
      <c r="AC1643" s="13"/>
      <c r="AD1643" s="13"/>
      <c r="AE1643" s="13"/>
      <c r="AF1643" s="13"/>
      <c r="AG1643" s="13"/>
      <c r="AH1643" s="13"/>
      <c r="AI1643" s="13"/>
      <c r="AJ1643" s="13"/>
      <c r="AK1643" s="13"/>
    </row>
    <row r="1644" spans="5:37" thickTop="1" thickBot="1">
      <c r="E1644" s="17" t="s">
        <v>24</v>
      </c>
      <c r="F1644" s="18"/>
      <c r="G1644" s="19"/>
      <c r="H1644" s="18"/>
      <c r="I1644" s="20"/>
      <c r="J1644" s="21"/>
      <c r="K1644" s="20"/>
      <c r="L1644" s="35"/>
      <c r="M1644" s="16"/>
      <c r="N1644" s="35"/>
      <c r="O1644" s="34"/>
      <c r="Q1644">
        <f t="shared" si="87"/>
        <v>0</v>
      </c>
      <c r="T1644" s="26" t="s">
        <v>26</v>
      </c>
      <c r="W1644">
        <f t="shared" si="88"/>
        <v>0</v>
      </c>
      <c r="Y1644" s="13"/>
      <c r="Z1644" s="13"/>
      <c r="AA1644" s="13"/>
      <c r="AB1644" s="13"/>
      <c r="AC1644" s="13"/>
      <c r="AD1644" s="13"/>
      <c r="AE1644" s="13"/>
      <c r="AF1644" s="13"/>
      <c r="AG1644" s="13"/>
      <c r="AH1644" s="13"/>
      <c r="AI1644" s="13"/>
      <c r="AJ1644" s="13"/>
      <c r="AK1644" s="13"/>
    </row>
    <row r="1645" spans="5:37" thickTop="1" thickBot="1">
      <c r="E1645" s="17" t="s">
        <v>24</v>
      </c>
      <c r="F1645" s="18"/>
      <c r="G1645" s="19"/>
      <c r="H1645" s="18"/>
      <c r="I1645" s="20"/>
      <c r="J1645" s="21"/>
      <c r="K1645" s="20"/>
      <c r="L1645" s="35"/>
      <c r="M1645" s="16"/>
      <c r="N1645" s="35"/>
      <c r="O1645" s="34"/>
      <c r="Q1645">
        <f t="shared" si="87"/>
        <v>0</v>
      </c>
      <c r="T1645" s="26" t="s">
        <v>26</v>
      </c>
      <c r="W1645">
        <f t="shared" si="88"/>
        <v>0</v>
      </c>
      <c r="Y1645" s="13"/>
      <c r="Z1645" s="13"/>
      <c r="AA1645" s="13"/>
      <c r="AB1645" s="13"/>
      <c r="AC1645" s="13"/>
      <c r="AD1645" s="13"/>
      <c r="AE1645" s="13"/>
      <c r="AF1645" s="13"/>
      <c r="AG1645" s="13"/>
      <c r="AH1645" s="13"/>
      <c r="AI1645" s="13"/>
      <c r="AJ1645" s="13"/>
      <c r="AK1645" s="13"/>
    </row>
    <row r="1646" spans="5:37" thickTop="1" thickBot="1">
      <c r="E1646" s="17" t="s">
        <v>24</v>
      </c>
      <c r="F1646" s="18"/>
      <c r="G1646" s="19"/>
      <c r="H1646" s="18"/>
      <c r="I1646" s="20"/>
      <c r="J1646" s="21"/>
      <c r="K1646" s="20"/>
      <c r="L1646" s="35"/>
      <c r="M1646" s="16"/>
      <c r="N1646" s="35"/>
      <c r="O1646" s="34"/>
      <c r="Q1646">
        <f t="shared" si="87"/>
        <v>0</v>
      </c>
      <c r="T1646" s="26" t="s">
        <v>26</v>
      </c>
      <c r="W1646">
        <f t="shared" si="88"/>
        <v>0</v>
      </c>
      <c r="Y1646" s="13"/>
      <c r="Z1646" s="13"/>
      <c r="AA1646" s="13"/>
      <c r="AB1646" s="13"/>
      <c r="AC1646" s="13"/>
      <c r="AD1646" s="13"/>
      <c r="AE1646" s="13"/>
      <c r="AF1646" s="13"/>
      <c r="AG1646" s="13"/>
      <c r="AH1646" s="13"/>
      <c r="AI1646" s="13"/>
      <c r="AJ1646" s="13"/>
      <c r="AK1646" s="13"/>
    </row>
    <row r="1647" spans="5:37" thickTop="1" thickBot="1">
      <c r="E1647" s="17" t="s">
        <v>24</v>
      </c>
      <c r="F1647" s="18"/>
      <c r="G1647" s="19"/>
      <c r="H1647" s="18"/>
      <c r="I1647" s="20"/>
      <c r="J1647" s="21"/>
      <c r="K1647" s="20"/>
      <c r="L1647" s="35"/>
      <c r="M1647" s="16"/>
      <c r="N1647" s="35"/>
      <c r="O1647" s="34"/>
      <c r="Q1647">
        <f t="shared" si="87"/>
        <v>0</v>
      </c>
      <c r="T1647" s="26" t="s">
        <v>26</v>
      </c>
      <c r="W1647">
        <f t="shared" si="88"/>
        <v>0</v>
      </c>
      <c r="Y1647" s="13"/>
      <c r="Z1647" s="13"/>
      <c r="AA1647" s="13"/>
      <c r="AB1647" s="13"/>
      <c r="AC1647" s="13"/>
      <c r="AD1647" s="13"/>
      <c r="AE1647" s="13"/>
      <c r="AF1647" s="13"/>
      <c r="AG1647" s="13"/>
      <c r="AH1647" s="13"/>
      <c r="AI1647" s="13"/>
      <c r="AJ1647" s="13"/>
      <c r="AK1647" s="13"/>
    </row>
    <row r="1648" spans="5:37" thickTop="1" thickBot="1">
      <c r="E1648" s="17" t="s">
        <v>24</v>
      </c>
      <c r="F1648" s="18"/>
      <c r="G1648" s="19"/>
      <c r="H1648" s="18"/>
      <c r="I1648" s="20"/>
      <c r="J1648" s="21"/>
      <c r="K1648" s="20"/>
      <c r="L1648" s="35"/>
      <c r="M1648" s="16"/>
      <c r="N1648" s="35"/>
      <c r="O1648" s="34"/>
      <c r="Q1648">
        <f t="shared" si="87"/>
        <v>0</v>
      </c>
      <c r="T1648" s="26" t="s">
        <v>26</v>
      </c>
      <c r="W1648">
        <f t="shared" si="88"/>
        <v>0</v>
      </c>
      <c r="Y1648" s="13"/>
      <c r="Z1648" s="13"/>
      <c r="AA1648" s="13"/>
      <c r="AB1648" s="13"/>
      <c r="AC1648" s="13"/>
      <c r="AD1648" s="13"/>
      <c r="AE1648" s="13"/>
      <c r="AF1648" s="13"/>
      <c r="AG1648" s="13"/>
      <c r="AH1648" s="13"/>
      <c r="AI1648" s="13"/>
      <c r="AJ1648" s="13"/>
      <c r="AK1648" s="13"/>
    </row>
    <row r="1649" spans="5:37" thickTop="1" thickBot="1">
      <c r="E1649" s="17" t="s">
        <v>24</v>
      </c>
      <c r="F1649" s="18"/>
      <c r="G1649" s="19"/>
      <c r="H1649" s="18"/>
      <c r="I1649" s="20"/>
      <c r="J1649" s="21"/>
      <c r="K1649" s="20"/>
      <c r="L1649" s="35"/>
      <c r="M1649" s="16"/>
      <c r="N1649" s="35"/>
      <c r="O1649" s="34"/>
      <c r="Q1649">
        <f t="shared" si="87"/>
        <v>0</v>
      </c>
      <c r="T1649" s="26" t="s">
        <v>26</v>
      </c>
      <c r="W1649">
        <f t="shared" si="88"/>
        <v>0</v>
      </c>
      <c r="Y1649" s="13"/>
      <c r="Z1649" s="13"/>
      <c r="AA1649" s="13"/>
      <c r="AB1649" s="13"/>
      <c r="AC1649" s="13"/>
      <c r="AD1649" s="13"/>
      <c r="AE1649" s="13"/>
      <c r="AF1649" s="13"/>
      <c r="AG1649" s="13"/>
      <c r="AH1649" s="13"/>
      <c r="AI1649" s="13"/>
      <c r="AJ1649" s="13"/>
      <c r="AK1649" s="13"/>
    </row>
    <row r="1650" spans="5:37" thickTop="1" thickBot="1">
      <c r="E1650" s="17" t="s">
        <v>24</v>
      </c>
      <c r="F1650" s="18"/>
      <c r="G1650" s="19"/>
      <c r="H1650" s="18"/>
      <c r="I1650" s="20"/>
      <c r="J1650" s="21"/>
      <c r="K1650" s="20"/>
      <c r="L1650" s="35"/>
      <c r="M1650" s="16"/>
      <c r="N1650" s="35"/>
      <c r="O1650" s="34"/>
      <c r="Q1650">
        <f t="shared" si="87"/>
        <v>0</v>
      </c>
      <c r="T1650" s="26" t="s">
        <v>26</v>
      </c>
      <c r="W1650">
        <f t="shared" si="88"/>
        <v>0</v>
      </c>
      <c r="Y1650" s="13"/>
      <c r="Z1650" s="13"/>
      <c r="AA1650" s="13"/>
      <c r="AB1650" s="13"/>
      <c r="AC1650" s="13"/>
      <c r="AD1650" s="13"/>
      <c r="AE1650" s="13"/>
      <c r="AF1650" s="13"/>
      <c r="AG1650" s="13"/>
      <c r="AH1650" s="13"/>
      <c r="AI1650" s="13"/>
      <c r="AJ1650" s="13"/>
      <c r="AK1650" s="13"/>
    </row>
    <row r="1651" spans="5:37" thickTop="1" thickBot="1">
      <c r="E1651" s="17" t="s">
        <v>24</v>
      </c>
      <c r="F1651" s="18"/>
      <c r="G1651" s="19"/>
      <c r="H1651" s="18"/>
      <c r="I1651" s="20"/>
      <c r="J1651" s="21"/>
      <c r="K1651" s="20"/>
      <c r="L1651" s="35"/>
      <c r="M1651" s="16"/>
      <c r="N1651" s="35"/>
      <c r="O1651" s="34"/>
      <c r="Q1651">
        <f t="shared" si="87"/>
        <v>0</v>
      </c>
      <c r="T1651" s="26" t="s">
        <v>26</v>
      </c>
      <c r="W1651">
        <f t="shared" si="88"/>
        <v>0</v>
      </c>
      <c r="Y1651" s="13"/>
      <c r="Z1651" s="13"/>
      <c r="AA1651" s="13"/>
      <c r="AB1651" s="13"/>
      <c r="AC1651" s="13"/>
      <c r="AD1651" s="13"/>
      <c r="AE1651" s="13"/>
      <c r="AF1651" s="13"/>
      <c r="AG1651" s="13"/>
      <c r="AH1651" s="13"/>
      <c r="AI1651" s="13"/>
      <c r="AJ1651" s="13"/>
      <c r="AK1651" s="13"/>
    </row>
    <row r="1652" spans="5:37" thickTop="1" thickBot="1">
      <c r="E1652" s="17" t="s">
        <v>24</v>
      </c>
      <c r="F1652" s="18"/>
      <c r="G1652" s="19"/>
      <c r="H1652" s="18"/>
      <c r="I1652" s="20"/>
      <c r="J1652" s="21"/>
      <c r="K1652" s="20"/>
      <c r="L1652" s="35"/>
      <c r="M1652" s="16"/>
      <c r="N1652" s="35"/>
      <c r="O1652" s="34"/>
      <c r="Q1652">
        <f t="shared" si="87"/>
        <v>0</v>
      </c>
      <c r="T1652" s="26" t="s">
        <v>26</v>
      </c>
      <c r="W1652">
        <f t="shared" si="88"/>
        <v>0</v>
      </c>
      <c r="Y1652" s="13"/>
      <c r="Z1652" s="13"/>
      <c r="AA1652" s="13"/>
      <c r="AB1652" s="13"/>
      <c r="AC1652" s="13"/>
      <c r="AD1652" s="13"/>
      <c r="AE1652" s="13"/>
      <c r="AF1652" s="13"/>
      <c r="AG1652" s="13"/>
      <c r="AH1652" s="13"/>
      <c r="AI1652" s="13"/>
      <c r="AJ1652" s="13"/>
      <c r="AK1652" s="13"/>
    </row>
    <row r="1653" spans="5:37" thickTop="1" thickBot="1">
      <c r="E1653" s="17" t="s">
        <v>24</v>
      </c>
      <c r="F1653" s="18"/>
      <c r="G1653" s="19"/>
      <c r="H1653" s="18"/>
      <c r="I1653" s="20"/>
      <c r="J1653" s="21"/>
      <c r="K1653" s="20"/>
      <c r="L1653" s="35"/>
      <c r="M1653" s="16"/>
      <c r="N1653" s="35"/>
      <c r="O1653" s="34"/>
      <c r="Q1653">
        <f t="shared" si="87"/>
        <v>0</v>
      </c>
      <c r="T1653" s="26" t="s">
        <v>26</v>
      </c>
      <c r="W1653">
        <f t="shared" si="88"/>
        <v>0</v>
      </c>
      <c r="Y1653" s="13"/>
      <c r="Z1653" s="13"/>
      <c r="AA1653" s="13"/>
      <c r="AB1653" s="13"/>
      <c r="AC1653" s="13"/>
      <c r="AD1653" s="13"/>
      <c r="AE1653" s="13"/>
      <c r="AF1653" s="13"/>
      <c r="AG1653" s="13"/>
      <c r="AH1653" s="13"/>
      <c r="AI1653" s="13"/>
      <c r="AJ1653" s="13"/>
      <c r="AK1653" s="13"/>
    </row>
    <row r="1654" spans="5:37" thickTop="1" thickBot="1">
      <c r="E1654" s="17" t="s">
        <v>24</v>
      </c>
      <c r="F1654" s="18"/>
      <c r="G1654" s="19"/>
      <c r="H1654" s="18"/>
      <c r="I1654" s="20"/>
      <c r="J1654" s="21"/>
      <c r="K1654" s="20"/>
      <c r="L1654" s="35"/>
      <c r="M1654" s="16"/>
      <c r="N1654" s="35"/>
      <c r="O1654" s="34"/>
      <c r="Q1654">
        <f t="shared" si="87"/>
        <v>0</v>
      </c>
      <c r="T1654" s="26" t="s">
        <v>26</v>
      </c>
      <c r="W1654">
        <f t="shared" si="88"/>
        <v>0</v>
      </c>
      <c r="Y1654" s="13"/>
      <c r="Z1654" s="13"/>
      <c r="AA1654" s="13"/>
      <c r="AB1654" s="13"/>
      <c r="AC1654" s="13"/>
      <c r="AD1654" s="13"/>
      <c r="AE1654" s="13"/>
      <c r="AF1654" s="13"/>
      <c r="AG1654" s="13"/>
      <c r="AH1654" s="13"/>
      <c r="AI1654" s="13"/>
      <c r="AJ1654" s="13"/>
      <c r="AK1654" s="13"/>
    </row>
    <row r="1655" spans="5:37" thickTop="1" thickBot="1">
      <c r="E1655" s="17" t="s">
        <v>24</v>
      </c>
      <c r="F1655" s="18"/>
      <c r="G1655" s="19"/>
      <c r="H1655" s="18"/>
      <c r="I1655" s="20"/>
      <c r="J1655" s="21"/>
      <c r="K1655" s="20"/>
      <c r="L1655" s="35"/>
      <c r="M1655" s="16"/>
      <c r="N1655" s="35"/>
      <c r="O1655" s="34"/>
      <c r="Q1655">
        <f t="shared" si="87"/>
        <v>0</v>
      </c>
      <c r="T1655" s="26" t="s">
        <v>26</v>
      </c>
      <c r="W1655">
        <f t="shared" si="88"/>
        <v>0</v>
      </c>
      <c r="Y1655" s="13"/>
      <c r="Z1655" s="13"/>
      <c r="AA1655" s="13"/>
      <c r="AB1655" s="13"/>
      <c r="AC1655" s="13"/>
      <c r="AD1655" s="13"/>
      <c r="AE1655" s="13"/>
      <c r="AF1655" s="13"/>
      <c r="AG1655" s="13"/>
      <c r="AH1655" s="13"/>
      <c r="AI1655" s="13"/>
      <c r="AJ1655" s="13"/>
      <c r="AK1655" s="13"/>
    </row>
    <row r="1656" spans="5:37" thickTop="1" thickBot="1">
      <c r="E1656" s="17" t="s">
        <v>24</v>
      </c>
      <c r="F1656" s="18"/>
      <c r="G1656" s="19"/>
      <c r="H1656" s="18"/>
      <c r="I1656" s="20"/>
      <c r="J1656" s="21"/>
      <c r="K1656" s="20"/>
      <c r="L1656" s="35"/>
      <c r="M1656" s="16"/>
      <c r="N1656" s="35"/>
      <c r="O1656" s="34"/>
      <c r="Q1656">
        <f t="shared" si="87"/>
        <v>0</v>
      </c>
      <c r="T1656" s="26" t="s">
        <v>26</v>
      </c>
      <c r="W1656">
        <f t="shared" si="88"/>
        <v>0</v>
      </c>
      <c r="Y1656" s="13"/>
      <c r="Z1656" s="13"/>
      <c r="AA1656" s="13"/>
      <c r="AB1656" s="13"/>
      <c r="AC1656" s="13"/>
      <c r="AD1656" s="13"/>
      <c r="AE1656" s="13"/>
      <c r="AF1656" s="13"/>
      <c r="AG1656" s="13"/>
      <c r="AH1656" s="13"/>
      <c r="AI1656" s="13"/>
      <c r="AJ1656" s="13"/>
      <c r="AK1656" s="13"/>
    </row>
    <row r="1657" spans="5:37" thickTop="1" thickBot="1">
      <c r="E1657" s="17" t="s">
        <v>24</v>
      </c>
      <c r="F1657" s="18"/>
      <c r="G1657" s="19"/>
      <c r="H1657" s="18"/>
      <c r="I1657" s="20"/>
      <c r="J1657" s="21"/>
      <c r="K1657" s="20"/>
      <c r="L1657" s="35"/>
      <c r="M1657" s="16"/>
      <c r="N1657" s="35"/>
      <c r="O1657" s="34"/>
      <c r="Q1657">
        <f t="shared" si="87"/>
        <v>0</v>
      </c>
      <c r="T1657" s="26" t="s">
        <v>26</v>
      </c>
      <c r="W1657">
        <f t="shared" si="88"/>
        <v>0</v>
      </c>
      <c r="Y1657" s="13"/>
      <c r="Z1657" s="13"/>
      <c r="AA1657" s="13"/>
      <c r="AB1657" s="13"/>
      <c r="AC1657" s="13"/>
      <c r="AD1657" s="13"/>
      <c r="AE1657" s="13"/>
      <c r="AF1657" s="13"/>
      <c r="AG1657" s="13"/>
      <c r="AH1657" s="13"/>
      <c r="AI1657" s="13"/>
      <c r="AJ1657" s="13"/>
      <c r="AK1657" s="13"/>
    </row>
    <row r="1658" spans="5:37" thickTop="1" thickBot="1">
      <c r="E1658" s="17" t="s">
        <v>24</v>
      </c>
      <c r="F1658" s="18"/>
      <c r="G1658" s="19"/>
      <c r="H1658" s="18"/>
      <c r="I1658" s="20"/>
      <c r="J1658" s="21"/>
      <c r="K1658" s="20"/>
      <c r="L1658" s="35"/>
      <c r="M1658" s="16"/>
      <c r="N1658" s="35"/>
      <c r="O1658" s="34"/>
      <c r="Q1658">
        <f t="shared" si="87"/>
        <v>0</v>
      </c>
      <c r="T1658" s="26" t="s">
        <v>26</v>
      </c>
      <c r="W1658">
        <f t="shared" si="88"/>
        <v>0</v>
      </c>
      <c r="Y1658" s="13"/>
      <c r="Z1658" s="13"/>
      <c r="AA1658" s="13"/>
      <c r="AB1658" s="13"/>
      <c r="AC1658" s="13"/>
      <c r="AD1658" s="13"/>
      <c r="AE1658" s="13"/>
      <c r="AF1658" s="13"/>
      <c r="AG1658" s="13"/>
      <c r="AH1658" s="13"/>
      <c r="AI1658" s="13"/>
      <c r="AJ1658" s="13"/>
      <c r="AK1658" s="13"/>
    </row>
    <row r="1659" spans="5:37" thickTop="1" thickBot="1">
      <c r="E1659" s="17" t="s">
        <v>24</v>
      </c>
      <c r="F1659" s="18"/>
      <c r="G1659" s="19"/>
      <c r="H1659" s="18"/>
      <c r="I1659" s="20"/>
      <c r="J1659" s="21"/>
      <c r="K1659" s="20"/>
      <c r="L1659" s="35"/>
      <c r="M1659" s="16"/>
      <c r="N1659" s="35"/>
      <c r="O1659" s="34"/>
      <c r="Q1659">
        <f t="shared" si="87"/>
        <v>0</v>
      </c>
      <c r="T1659" s="26" t="s">
        <v>26</v>
      </c>
      <c r="W1659">
        <f t="shared" si="88"/>
        <v>0</v>
      </c>
      <c r="Y1659" s="13"/>
      <c r="Z1659" s="13"/>
      <c r="AA1659" s="13"/>
      <c r="AB1659" s="13"/>
      <c r="AC1659" s="13"/>
      <c r="AD1659" s="13"/>
      <c r="AE1659" s="13"/>
      <c r="AF1659" s="13"/>
      <c r="AG1659" s="13"/>
      <c r="AH1659" s="13"/>
      <c r="AI1659" s="13"/>
      <c r="AJ1659" s="13"/>
      <c r="AK1659" s="13"/>
    </row>
    <row r="1660" spans="5:37" thickTop="1" thickBot="1">
      <c r="E1660" s="17" t="s">
        <v>24</v>
      </c>
      <c r="F1660" s="18"/>
      <c r="G1660" s="19"/>
      <c r="H1660" s="18"/>
      <c r="I1660" s="20"/>
      <c r="J1660" s="21"/>
      <c r="K1660" s="20"/>
      <c r="L1660" s="35"/>
      <c r="M1660" s="16"/>
      <c r="N1660" s="35"/>
      <c r="O1660" s="34"/>
      <c r="Q1660">
        <f t="shared" si="87"/>
        <v>0</v>
      </c>
      <c r="T1660" s="26" t="s">
        <v>26</v>
      </c>
      <c r="W1660">
        <f t="shared" si="88"/>
        <v>0</v>
      </c>
      <c r="Y1660" s="13"/>
      <c r="Z1660" s="13"/>
      <c r="AA1660" s="13"/>
      <c r="AB1660" s="13"/>
      <c r="AC1660" s="13"/>
      <c r="AD1660" s="13"/>
      <c r="AE1660" s="13"/>
      <c r="AF1660" s="13"/>
      <c r="AG1660" s="13"/>
      <c r="AH1660" s="13"/>
      <c r="AI1660" s="13"/>
      <c r="AJ1660" s="13"/>
      <c r="AK1660" s="13"/>
    </row>
    <row r="1661" spans="5:37" thickTop="1" thickBot="1">
      <c r="E1661" s="17" t="s">
        <v>24</v>
      </c>
      <c r="F1661" s="18"/>
      <c r="G1661" s="19"/>
      <c r="H1661" s="18"/>
      <c r="I1661" s="20"/>
      <c r="J1661" s="21"/>
      <c r="K1661" s="20"/>
      <c r="L1661" s="35"/>
      <c r="M1661" s="16"/>
      <c r="N1661" s="35"/>
      <c r="O1661" s="34"/>
      <c r="Q1661">
        <f t="shared" si="87"/>
        <v>0</v>
      </c>
      <c r="T1661" s="26" t="s">
        <v>26</v>
      </c>
      <c r="W1661">
        <f t="shared" si="88"/>
        <v>0</v>
      </c>
      <c r="Y1661" s="13"/>
      <c r="Z1661" s="13"/>
      <c r="AA1661" s="13"/>
      <c r="AB1661" s="13"/>
      <c r="AC1661" s="13"/>
      <c r="AD1661" s="13"/>
      <c r="AE1661" s="13"/>
      <c r="AF1661" s="13"/>
      <c r="AG1661" s="13"/>
      <c r="AH1661" s="13"/>
      <c r="AI1661" s="13"/>
      <c r="AJ1661" s="13"/>
      <c r="AK1661" s="13"/>
    </row>
    <row r="1662" spans="5:37" thickTop="1" thickBot="1">
      <c r="E1662" s="17" t="s">
        <v>24</v>
      </c>
      <c r="F1662" s="18"/>
      <c r="G1662" s="19"/>
      <c r="H1662" s="18"/>
      <c r="I1662" s="20"/>
      <c r="J1662" s="21"/>
      <c r="K1662" s="20"/>
      <c r="L1662" s="35"/>
      <c r="M1662" s="16"/>
      <c r="N1662" s="35"/>
      <c r="O1662" s="34"/>
      <c r="Q1662">
        <f t="shared" si="87"/>
        <v>0</v>
      </c>
      <c r="T1662" s="26" t="s">
        <v>26</v>
      </c>
      <c r="W1662">
        <f t="shared" si="88"/>
        <v>0</v>
      </c>
      <c r="Y1662" s="13"/>
      <c r="Z1662" s="13"/>
      <c r="AA1662" s="13"/>
      <c r="AB1662" s="13"/>
      <c r="AC1662" s="13"/>
      <c r="AD1662" s="13"/>
      <c r="AE1662" s="13"/>
      <c r="AF1662" s="13"/>
      <c r="AG1662" s="13"/>
      <c r="AH1662" s="13"/>
      <c r="AI1662" s="13"/>
      <c r="AJ1662" s="13"/>
      <c r="AK1662" s="13"/>
    </row>
    <row r="1663" spans="5:37" thickTop="1" thickBot="1">
      <c r="E1663" s="17" t="s">
        <v>24</v>
      </c>
      <c r="F1663" s="18"/>
      <c r="G1663" s="19"/>
      <c r="H1663" s="18"/>
      <c r="I1663" s="20"/>
      <c r="J1663" s="21"/>
      <c r="K1663" s="20"/>
      <c r="L1663" s="35"/>
      <c r="M1663" s="16"/>
      <c r="N1663" s="35"/>
      <c r="O1663" s="34"/>
      <c r="Q1663">
        <f t="shared" si="87"/>
        <v>0</v>
      </c>
      <c r="T1663" s="26" t="s">
        <v>26</v>
      </c>
      <c r="W1663">
        <f t="shared" si="88"/>
        <v>0</v>
      </c>
      <c r="Y1663" s="13"/>
      <c r="Z1663" s="13"/>
      <c r="AA1663" s="13"/>
      <c r="AB1663" s="13"/>
      <c r="AC1663" s="13"/>
      <c r="AD1663" s="13"/>
      <c r="AE1663" s="13"/>
      <c r="AF1663" s="13"/>
      <c r="AG1663" s="13"/>
      <c r="AH1663" s="13"/>
      <c r="AI1663" s="13"/>
      <c r="AJ1663" s="13"/>
      <c r="AK1663" s="13"/>
    </row>
    <row r="1664" spans="5:37" thickTop="1" thickBot="1">
      <c r="E1664" s="17" t="s">
        <v>24</v>
      </c>
      <c r="F1664" s="18"/>
      <c r="G1664" s="19"/>
      <c r="H1664" s="18"/>
      <c r="I1664" s="20"/>
      <c r="J1664" s="21"/>
      <c r="K1664" s="20"/>
      <c r="L1664" s="35"/>
      <c r="M1664" s="16"/>
      <c r="N1664" s="35"/>
      <c r="O1664" s="34"/>
      <c r="Q1664">
        <f t="shared" si="87"/>
        <v>0</v>
      </c>
      <c r="T1664" s="26" t="s">
        <v>26</v>
      </c>
      <c r="W1664">
        <f t="shared" si="88"/>
        <v>0</v>
      </c>
      <c r="Y1664" s="13"/>
      <c r="Z1664" s="13"/>
      <c r="AA1664" s="13"/>
      <c r="AB1664" s="13"/>
      <c r="AC1664" s="13"/>
      <c r="AD1664" s="13"/>
      <c r="AE1664" s="13"/>
      <c r="AF1664" s="13"/>
      <c r="AG1664" s="13"/>
      <c r="AH1664" s="13"/>
      <c r="AI1664" s="13"/>
      <c r="AJ1664" s="13"/>
      <c r="AK1664" s="13"/>
    </row>
    <row r="1665" spans="5:37" thickTop="1" thickBot="1">
      <c r="E1665" s="17" t="s">
        <v>24</v>
      </c>
      <c r="F1665" s="18"/>
      <c r="G1665" s="19"/>
      <c r="H1665" s="18"/>
      <c r="I1665" s="20"/>
      <c r="J1665" s="21"/>
      <c r="K1665" s="20"/>
      <c r="L1665" s="35"/>
      <c r="M1665" s="16"/>
      <c r="N1665" s="35"/>
      <c r="O1665" s="34"/>
      <c r="Q1665">
        <f t="shared" si="87"/>
        <v>0</v>
      </c>
      <c r="T1665" s="26" t="s">
        <v>26</v>
      </c>
      <c r="W1665">
        <f t="shared" si="88"/>
        <v>0</v>
      </c>
      <c r="Y1665" s="13"/>
      <c r="Z1665" s="13"/>
      <c r="AA1665" s="13"/>
      <c r="AB1665" s="13"/>
      <c r="AC1665" s="13"/>
      <c r="AD1665" s="13"/>
      <c r="AE1665" s="13"/>
      <c r="AF1665" s="13"/>
      <c r="AG1665" s="13"/>
      <c r="AH1665" s="13"/>
      <c r="AI1665" s="13"/>
      <c r="AJ1665" s="13"/>
      <c r="AK1665" s="13"/>
    </row>
    <row r="1666" spans="5:37" thickTop="1" thickBot="1">
      <c r="E1666" s="17" t="s">
        <v>24</v>
      </c>
      <c r="F1666" s="18"/>
      <c r="G1666" s="19"/>
      <c r="H1666" s="18"/>
      <c r="I1666" s="20"/>
      <c r="J1666" s="21"/>
      <c r="K1666" s="20"/>
      <c r="L1666" s="35"/>
      <c r="M1666" s="16"/>
      <c r="N1666" s="35"/>
      <c r="O1666" s="34"/>
      <c r="Q1666">
        <f t="shared" si="87"/>
        <v>0</v>
      </c>
      <c r="T1666" s="26" t="s">
        <v>26</v>
      </c>
      <c r="W1666">
        <f t="shared" si="88"/>
        <v>0</v>
      </c>
      <c r="Y1666" s="13"/>
      <c r="Z1666" s="13"/>
      <c r="AA1666" s="13"/>
      <c r="AB1666" s="13"/>
      <c r="AC1666" s="13"/>
      <c r="AD1666" s="13"/>
      <c r="AE1666" s="13"/>
      <c r="AF1666" s="13"/>
      <c r="AG1666" s="13"/>
      <c r="AH1666" s="13"/>
      <c r="AI1666" s="13"/>
      <c r="AJ1666" s="13"/>
      <c r="AK1666" s="13"/>
    </row>
    <row r="1667" spans="5:37" thickTop="1" thickBot="1">
      <c r="E1667" s="17" t="s">
        <v>24</v>
      </c>
      <c r="F1667" s="18"/>
      <c r="G1667" s="19"/>
      <c r="H1667" s="18"/>
      <c r="I1667" s="20"/>
      <c r="J1667" s="21"/>
      <c r="K1667" s="20"/>
      <c r="L1667" s="35"/>
      <c r="M1667" s="16"/>
      <c r="N1667" s="35"/>
      <c r="O1667" s="34"/>
      <c r="Q1667">
        <f t="shared" si="87"/>
        <v>0</v>
      </c>
      <c r="T1667" s="26" t="s">
        <v>26</v>
      </c>
      <c r="W1667">
        <f t="shared" si="88"/>
        <v>0</v>
      </c>
      <c r="Y1667" s="13"/>
      <c r="Z1667" s="13"/>
      <c r="AA1667" s="13"/>
      <c r="AB1667" s="13"/>
      <c r="AC1667" s="13"/>
      <c r="AD1667" s="13"/>
      <c r="AE1667" s="13"/>
      <c r="AF1667" s="13"/>
      <c r="AG1667" s="13"/>
      <c r="AH1667" s="13"/>
      <c r="AI1667" s="13"/>
      <c r="AJ1667" s="13"/>
      <c r="AK1667" s="13"/>
    </row>
    <row r="1668" spans="5:37" thickTop="1" thickBot="1">
      <c r="E1668" s="17" t="s">
        <v>24</v>
      </c>
      <c r="F1668" s="18"/>
      <c r="G1668" s="19"/>
      <c r="H1668" s="18"/>
      <c r="I1668" s="20"/>
      <c r="J1668" s="21"/>
      <c r="K1668" s="20"/>
      <c r="L1668" s="35"/>
      <c r="M1668" s="16"/>
      <c r="N1668" s="35"/>
      <c r="O1668" s="34"/>
      <c r="Q1668">
        <f t="shared" ref="Q1668:Q1731" si="89">IF(ISNUMBER(S1668),IF(S1668&gt;U1668,3,IF(S1668=U1668,1,0)),0)</f>
        <v>0</v>
      </c>
      <c r="T1668" s="26" t="s">
        <v>26</v>
      </c>
      <c r="W1668">
        <f t="shared" si="88"/>
        <v>0</v>
      </c>
      <c r="Y1668" s="13"/>
      <c r="Z1668" s="13"/>
      <c r="AA1668" s="13"/>
      <c r="AB1668" s="13"/>
      <c r="AC1668" s="13"/>
      <c r="AD1668" s="13"/>
      <c r="AE1668" s="13"/>
      <c r="AF1668" s="13"/>
      <c r="AG1668" s="13"/>
      <c r="AH1668" s="13"/>
      <c r="AI1668" s="13"/>
      <c r="AJ1668" s="13"/>
      <c r="AK1668" s="13"/>
    </row>
    <row r="1669" spans="5:37" thickTop="1" thickBot="1">
      <c r="E1669" s="17" t="s">
        <v>24</v>
      </c>
      <c r="F1669" s="18"/>
      <c r="G1669" s="19"/>
      <c r="H1669" s="18"/>
      <c r="I1669" s="20"/>
      <c r="J1669" s="21"/>
      <c r="K1669" s="20"/>
      <c r="L1669" s="35"/>
      <c r="M1669" s="16"/>
      <c r="N1669" s="35"/>
      <c r="O1669" s="34"/>
      <c r="Q1669">
        <f t="shared" si="89"/>
        <v>0</v>
      </c>
      <c r="T1669" s="26" t="s">
        <v>26</v>
      </c>
      <c r="W1669">
        <f t="shared" ref="W1669:W1732" si="90">IF(ISNUMBER(S1669),IF(U1669&gt;S1669,3,IF(U1669=S1669,1,0)),0)</f>
        <v>0</v>
      </c>
      <c r="Y1669" s="13"/>
      <c r="Z1669" s="13"/>
      <c r="AA1669" s="13"/>
      <c r="AB1669" s="13"/>
      <c r="AC1669" s="13"/>
      <c r="AD1669" s="13"/>
      <c r="AE1669" s="13"/>
      <c r="AF1669" s="13"/>
      <c r="AG1669" s="13"/>
      <c r="AH1669" s="13"/>
      <c r="AI1669" s="13"/>
      <c r="AJ1669" s="13"/>
      <c r="AK1669" s="13"/>
    </row>
    <row r="1670" spans="5:37" thickTop="1" thickBot="1">
      <c r="E1670" s="17" t="s">
        <v>24</v>
      </c>
      <c r="F1670" s="18"/>
      <c r="G1670" s="19"/>
      <c r="H1670" s="18"/>
      <c r="I1670" s="20"/>
      <c r="J1670" s="21"/>
      <c r="K1670" s="20"/>
      <c r="L1670" s="35"/>
      <c r="M1670" s="16"/>
      <c r="N1670" s="35"/>
      <c r="O1670" s="34"/>
      <c r="Q1670">
        <f t="shared" si="89"/>
        <v>0</v>
      </c>
      <c r="T1670" s="26" t="s">
        <v>26</v>
      </c>
      <c r="W1670">
        <f t="shared" si="90"/>
        <v>0</v>
      </c>
      <c r="Y1670" s="13"/>
      <c r="Z1670" s="13"/>
      <c r="AA1670" s="13"/>
      <c r="AB1670" s="13"/>
      <c r="AC1670" s="13"/>
      <c r="AD1670" s="13"/>
      <c r="AE1670" s="13"/>
      <c r="AF1670" s="13"/>
      <c r="AG1670" s="13"/>
      <c r="AH1670" s="13"/>
      <c r="AI1670" s="13"/>
      <c r="AJ1670" s="13"/>
      <c r="AK1670" s="13"/>
    </row>
    <row r="1671" spans="5:37" thickTop="1" thickBot="1">
      <c r="E1671" s="17" t="s">
        <v>24</v>
      </c>
      <c r="F1671" s="18"/>
      <c r="G1671" s="19"/>
      <c r="H1671" s="18"/>
      <c r="I1671" s="20"/>
      <c r="J1671" s="21"/>
      <c r="K1671" s="20"/>
      <c r="L1671" s="35"/>
      <c r="M1671" s="16"/>
      <c r="N1671" s="35"/>
      <c r="O1671" s="34"/>
      <c r="Q1671">
        <f t="shared" si="89"/>
        <v>0</v>
      </c>
      <c r="T1671" s="26" t="s">
        <v>26</v>
      </c>
      <c r="W1671">
        <f t="shared" si="90"/>
        <v>0</v>
      </c>
      <c r="Y1671" s="13"/>
      <c r="Z1671" s="13"/>
      <c r="AA1671" s="13"/>
      <c r="AB1671" s="13"/>
      <c r="AC1671" s="13"/>
      <c r="AD1671" s="13"/>
      <c r="AE1671" s="13"/>
      <c r="AF1671" s="13"/>
      <c r="AG1671" s="13"/>
      <c r="AH1671" s="13"/>
      <c r="AI1671" s="13"/>
      <c r="AJ1671" s="13"/>
      <c r="AK1671" s="13"/>
    </row>
    <row r="1672" spans="5:37" thickTop="1" thickBot="1">
      <c r="E1672" s="17" t="s">
        <v>24</v>
      </c>
      <c r="F1672" s="18"/>
      <c r="G1672" s="19"/>
      <c r="H1672" s="18"/>
      <c r="I1672" s="20"/>
      <c r="J1672" s="21"/>
      <c r="K1672" s="20"/>
      <c r="L1672" s="35"/>
      <c r="M1672" s="16"/>
      <c r="N1672" s="35"/>
      <c r="O1672" s="34"/>
      <c r="Q1672">
        <f t="shared" si="89"/>
        <v>0</v>
      </c>
      <c r="T1672" s="26" t="s">
        <v>26</v>
      </c>
      <c r="W1672">
        <f t="shared" si="90"/>
        <v>0</v>
      </c>
      <c r="Y1672" s="13"/>
      <c r="Z1672" s="13"/>
      <c r="AA1672" s="13"/>
      <c r="AB1672" s="13"/>
      <c r="AC1672" s="13"/>
      <c r="AD1672" s="13"/>
      <c r="AE1672" s="13"/>
      <c r="AF1672" s="13"/>
      <c r="AG1672" s="13"/>
      <c r="AH1672" s="13"/>
      <c r="AI1672" s="13"/>
      <c r="AJ1672" s="13"/>
      <c r="AK1672" s="13"/>
    </row>
    <row r="1673" spans="5:37" thickTop="1" thickBot="1">
      <c r="E1673" s="17" t="s">
        <v>24</v>
      </c>
      <c r="F1673" s="18"/>
      <c r="G1673" s="19"/>
      <c r="H1673" s="18"/>
      <c r="I1673" s="20"/>
      <c r="J1673" s="21"/>
      <c r="K1673" s="20"/>
      <c r="L1673" s="35"/>
      <c r="M1673" s="16"/>
      <c r="N1673" s="35"/>
      <c r="O1673" s="34"/>
      <c r="Q1673">
        <f t="shared" si="89"/>
        <v>0</v>
      </c>
      <c r="T1673" s="26" t="s">
        <v>26</v>
      </c>
      <c r="W1673">
        <f t="shared" si="90"/>
        <v>0</v>
      </c>
      <c r="Y1673" s="13"/>
      <c r="Z1673" s="13"/>
      <c r="AA1673" s="13"/>
      <c r="AB1673" s="13"/>
      <c r="AC1673" s="13"/>
      <c r="AD1673" s="13"/>
      <c r="AE1673" s="13"/>
      <c r="AF1673" s="13"/>
      <c r="AG1673" s="13"/>
      <c r="AH1673" s="13"/>
      <c r="AI1673" s="13"/>
      <c r="AJ1673" s="13"/>
      <c r="AK1673" s="13"/>
    </row>
    <row r="1674" spans="5:37" thickTop="1" thickBot="1">
      <c r="E1674" s="17" t="s">
        <v>24</v>
      </c>
      <c r="F1674" s="18"/>
      <c r="G1674" s="19"/>
      <c r="H1674" s="18"/>
      <c r="I1674" s="20"/>
      <c r="J1674" s="21"/>
      <c r="K1674" s="20"/>
      <c r="L1674" s="35"/>
      <c r="M1674" s="16"/>
      <c r="N1674" s="35"/>
      <c r="O1674" s="34"/>
      <c r="Q1674">
        <f t="shared" si="89"/>
        <v>0</v>
      </c>
      <c r="T1674" s="26" t="s">
        <v>26</v>
      </c>
      <c r="W1674">
        <f t="shared" si="90"/>
        <v>0</v>
      </c>
      <c r="Y1674" s="13"/>
      <c r="Z1674" s="13"/>
      <c r="AA1674" s="13"/>
      <c r="AB1674" s="13"/>
      <c r="AC1674" s="13"/>
      <c r="AD1674" s="13"/>
      <c r="AE1674" s="13"/>
      <c r="AF1674" s="13"/>
      <c r="AG1674" s="13"/>
      <c r="AH1674" s="13"/>
      <c r="AI1674" s="13"/>
      <c r="AJ1674" s="13"/>
      <c r="AK1674" s="13"/>
    </row>
    <row r="1675" spans="5:37" thickTop="1" thickBot="1">
      <c r="E1675" s="17" t="s">
        <v>24</v>
      </c>
      <c r="F1675" s="18"/>
      <c r="G1675" s="19"/>
      <c r="H1675" s="18"/>
      <c r="I1675" s="20"/>
      <c r="J1675" s="21"/>
      <c r="K1675" s="20"/>
      <c r="L1675" s="35"/>
      <c r="M1675" s="16"/>
      <c r="N1675" s="35"/>
      <c r="O1675" s="34"/>
      <c r="Q1675">
        <f t="shared" si="89"/>
        <v>0</v>
      </c>
      <c r="T1675" s="26" t="s">
        <v>26</v>
      </c>
      <c r="W1675">
        <f t="shared" si="90"/>
        <v>0</v>
      </c>
      <c r="Y1675" s="13"/>
      <c r="Z1675" s="13"/>
      <c r="AA1675" s="13"/>
      <c r="AB1675" s="13"/>
      <c r="AC1675" s="13"/>
      <c r="AD1675" s="13"/>
      <c r="AE1675" s="13"/>
      <c r="AF1675" s="13"/>
      <c r="AG1675" s="13"/>
      <c r="AH1675" s="13"/>
      <c r="AI1675" s="13"/>
      <c r="AJ1675" s="13"/>
      <c r="AK1675" s="13"/>
    </row>
    <row r="1676" spans="5:37" thickTop="1" thickBot="1">
      <c r="E1676" s="17" t="s">
        <v>24</v>
      </c>
      <c r="F1676" s="18"/>
      <c r="G1676" s="19"/>
      <c r="H1676" s="18"/>
      <c r="I1676" s="20"/>
      <c r="J1676" s="21"/>
      <c r="K1676" s="20"/>
      <c r="L1676" s="35"/>
      <c r="M1676" s="16"/>
      <c r="N1676" s="35"/>
      <c r="O1676" s="34"/>
      <c r="Q1676">
        <f t="shared" si="89"/>
        <v>0</v>
      </c>
      <c r="T1676" s="26" t="s">
        <v>26</v>
      </c>
      <c r="W1676">
        <f t="shared" si="90"/>
        <v>0</v>
      </c>
      <c r="Y1676" s="13"/>
      <c r="Z1676" s="13"/>
      <c r="AA1676" s="13"/>
      <c r="AB1676" s="13"/>
      <c r="AC1676" s="13"/>
      <c r="AD1676" s="13"/>
      <c r="AE1676" s="13"/>
      <c r="AF1676" s="13"/>
      <c r="AG1676" s="13"/>
      <c r="AH1676" s="13"/>
      <c r="AI1676" s="13"/>
      <c r="AJ1676" s="13"/>
      <c r="AK1676" s="13"/>
    </row>
    <row r="1677" spans="5:37" thickTop="1" thickBot="1">
      <c r="E1677" s="17" t="s">
        <v>24</v>
      </c>
      <c r="F1677" s="18"/>
      <c r="G1677" s="19"/>
      <c r="H1677" s="18"/>
      <c r="I1677" s="20"/>
      <c r="J1677" s="21"/>
      <c r="K1677" s="20"/>
      <c r="L1677" s="35"/>
      <c r="M1677" s="16"/>
      <c r="N1677" s="35"/>
      <c r="O1677" s="34"/>
      <c r="Q1677">
        <f t="shared" si="89"/>
        <v>0</v>
      </c>
      <c r="T1677" s="26" t="s">
        <v>26</v>
      </c>
      <c r="W1677">
        <f t="shared" si="90"/>
        <v>0</v>
      </c>
      <c r="Y1677" s="13"/>
      <c r="Z1677" s="13"/>
      <c r="AA1677" s="13"/>
      <c r="AB1677" s="13"/>
      <c r="AC1677" s="13"/>
      <c r="AD1677" s="13"/>
      <c r="AE1677" s="13"/>
      <c r="AF1677" s="13"/>
      <c r="AG1677" s="13"/>
      <c r="AH1677" s="13"/>
      <c r="AI1677" s="13"/>
      <c r="AJ1677" s="13"/>
      <c r="AK1677" s="13"/>
    </row>
    <row r="1678" spans="5:37" thickTop="1" thickBot="1">
      <c r="E1678" s="17" t="s">
        <v>24</v>
      </c>
      <c r="F1678" s="18"/>
      <c r="G1678" s="19"/>
      <c r="H1678" s="18"/>
      <c r="I1678" s="20"/>
      <c r="J1678" s="21"/>
      <c r="K1678" s="20"/>
      <c r="L1678" s="35"/>
      <c r="M1678" s="16"/>
      <c r="N1678" s="35"/>
      <c r="O1678" s="34"/>
      <c r="Q1678">
        <f t="shared" si="89"/>
        <v>0</v>
      </c>
      <c r="T1678" s="26" t="s">
        <v>26</v>
      </c>
      <c r="W1678">
        <f t="shared" si="90"/>
        <v>0</v>
      </c>
      <c r="Y1678" s="13"/>
      <c r="Z1678" s="13"/>
      <c r="AA1678" s="13"/>
      <c r="AB1678" s="13"/>
      <c r="AC1678" s="13"/>
      <c r="AD1678" s="13"/>
      <c r="AE1678" s="13"/>
      <c r="AF1678" s="13"/>
      <c r="AG1678" s="13"/>
      <c r="AH1678" s="13"/>
      <c r="AI1678" s="13"/>
      <c r="AJ1678" s="13"/>
      <c r="AK1678" s="13"/>
    </row>
    <row r="1679" spans="5:37" thickTop="1" thickBot="1">
      <c r="E1679" s="17" t="s">
        <v>24</v>
      </c>
      <c r="F1679" s="18"/>
      <c r="G1679" s="19"/>
      <c r="H1679" s="18"/>
      <c r="I1679" s="20"/>
      <c r="J1679" s="21"/>
      <c r="K1679" s="20"/>
      <c r="L1679" s="35"/>
      <c r="M1679" s="16"/>
      <c r="N1679" s="35"/>
      <c r="O1679" s="34"/>
      <c r="Q1679">
        <f t="shared" si="89"/>
        <v>0</v>
      </c>
      <c r="T1679" s="26" t="s">
        <v>26</v>
      </c>
      <c r="W1679">
        <f t="shared" si="90"/>
        <v>0</v>
      </c>
      <c r="Y1679" s="13"/>
      <c r="Z1679" s="13"/>
      <c r="AA1679" s="13"/>
      <c r="AB1679" s="13"/>
      <c r="AC1679" s="13"/>
      <c r="AD1679" s="13"/>
      <c r="AE1679" s="13"/>
      <c r="AF1679" s="13"/>
      <c r="AG1679" s="13"/>
      <c r="AH1679" s="13"/>
      <c r="AI1679" s="13"/>
      <c r="AJ1679" s="13"/>
      <c r="AK1679" s="13"/>
    </row>
    <row r="1680" spans="5:37" thickTop="1" thickBot="1">
      <c r="E1680" s="17" t="s">
        <v>24</v>
      </c>
      <c r="F1680" s="18"/>
      <c r="G1680" s="19"/>
      <c r="H1680" s="18"/>
      <c r="I1680" s="20"/>
      <c r="J1680" s="21"/>
      <c r="K1680" s="20"/>
      <c r="L1680" s="35"/>
      <c r="M1680" s="16"/>
      <c r="N1680" s="35"/>
      <c r="O1680" s="34"/>
      <c r="Q1680">
        <f t="shared" si="89"/>
        <v>0</v>
      </c>
      <c r="T1680" s="26" t="s">
        <v>26</v>
      </c>
      <c r="W1680">
        <f t="shared" si="90"/>
        <v>0</v>
      </c>
      <c r="Y1680" s="13"/>
      <c r="Z1680" s="13"/>
      <c r="AA1680" s="13"/>
      <c r="AB1680" s="13"/>
      <c r="AC1680" s="13"/>
      <c r="AD1680" s="13"/>
      <c r="AE1680" s="13"/>
      <c r="AF1680" s="13"/>
      <c r="AG1680" s="13"/>
      <c r="AH1680" s="13"/>
      <c r="AI1680" s="13"/>
      <c r="AJ1680" s="13"/>
      <c r="AK1680" s="13"/>
    </row>
    <row r="1681" spans="5:37" thickTop="1" thickBot="1">
      <c r="E1681" s="17" t="s">
        <v>24</v>
      </c>
      <c r="F1681" s="18"/>
      <c r="G1681" s="19"/>
      <c r="H1681" s="18"/>
      <c r="I1681" s="20"/>
      <c r="J1681" s="21"/>
      <c r="K1681" s="20"/>
      <c r="L1681" s="35"/>
      <c r="M1681" s="16"/>
      <c r="N1681" s="35"/>
      <c r="O1681" s="34"/>
      <c r="Q1681">
        <f t="shared" si="89"/>
        <v>0</v>
      </c>
      <c r="T1681" s="26" t="s">
        <v>26</v>
      </c>
      <c r="W1681">
        <f t="shared" si="90"/>
        <v>0</v>
      </c>
      <c r="Y1681" s="13"/>
      <c r="Z1681" s="13"/>
      <c r="AA1681" s="13"/>
      <c r="AB1681" s="13"/>
      <c r="AC1681" s="13"/>
      <c r="AD1681" s="13"/>
      <c r="AE1681" s="13"/>
      <c r="AF1681" s="13"/>
      <c r="AG1681" s="13"/>
      <c r="AH1681" s="13"/>
      <c r="AI1681" s="13"/>
      <c r="AJ1681" s="13"/>
      <c r="AK1681" s="13"/>
    </row>
    <row r="1682" spans="5:37" thickTop="1" thickBot="1">
      <c r="E1682" s="17" t="s">
        <v>24</v>
      </c>
      <c r="F1682" s="18"/>
      <c r="G1682" s="19"/>
      <c r="H1682" s="18"/>
      <c r="I1682" s="20"/>
      <c r="J1682" s="21"/>
      <c r="K1682" s="20"/>
      <c r="L1682" s="35"/>
      <c r="M1682" s="16"/>
      <c r="N1682" s="35"/>
      <c r="O1682" s="34"/>
      <c r="Q1682">
        <f t="shared" si="89"/>
        <v>0</v>
      </c>
      <c r="T1682" s="26" t="s">
        <v>26</v>
      </c>
      <c r="W1682">
        <f t="shared" si="90"/>
        <v>0</v>
      </c>
      <c r="Y1682" s="13"/>
      <c r="Z1682" s="13"/>
      <c r="AA1682" s="13"/>
      <c r="AB1682" s="13"/>
      <c r="AC1682" s="13"/>
      <c r="AD1682" s="13"/>
      <c r="AE1682" s="13"/>
      <c r="AF1682" s="13"/>
      <c r="AG1682" s="13"/>
      <c r="AH1682" s="13"/>
      <c r="AI1682" s="13"/>
      <c r="AJ1682" s="13"/>
      <c r="AK1682" s="13"/>
    </row>
    <row r="1683" spans="5:37" thickTop="1" thickBot="1">
      <c r="E1683" s="17" t="s">
        <v>24</v>
      </c>
      <c r="F1683" s="18"/>
      <c r="G1683" s="19"/>
      <c r="H1683" s="18"/>
      <c r="I1683" s="20"/>
      <c r="J1683" s="21"/>
      <c r="K1683" s="20"/>
      <c r="L1683" s="35"/>
      <c r="M1683" s="16"/>
      <c r="N1683" s="35"/>
      <c r="O1683" s="34"/>
      <c r="Q1683">
        <f t="shared" si="89"/>
        <v>0</v>
      </c>
      <c r="T1683" s="26" t="s">
        <v>26</v>
      </c>
      <c r="W1683">
        <f t="shared" si="90"/>
        <v>0</v>
      </c>
      <c r="Y1683" s="13"/>
      <c r="Z1683" s="13"/>
      <c r="AA1683" s="13"/>
      <c r="AB1683" s="13"/>
      <c r="AC1683" s="13"/>
      <c r="AD1683" s="13"/>
      <c r="AE1683" s="13"/>
      <c r="AF1683" s="13"/>
      <c r="AG1683" s="13"/>
      <c r="AH1683" s="13"/>
      <c r="AI1683" s="13"/>
      <c r="AJ1683" s="13"/>
      <c r="AK1683" s="13"/>
    </row>
    <row r="1684" spans="5:37" thickTop="1" thickBot="1">
      <c r="E1684" s="17" t="s">
        <v>24</v>
      </c>
      <c r="F1684" s="18"/>
      <c r="G1684" s="19"/>
      <c r="H1684" s="18"/>
      <c r="I1684" s="20"/>
      <c r="J1684" s="21"/>
      <c r="K1684" s="20"/>
      <c r="L1684" s="35"/>
      <c r="M1684" s="16"/>
      <c r="N1684" s="35"/>
      <c r="O1684" s="34"/>
      <c r="Q1684">
        <f t="shared" si="89"/>
        <v>0</v>
      </c>
      <c r="T1684" s="26" t="s">
        <v>26</v>
      </c>
      <c r="W1684">
        <f t="shared" si="90"/>
        <v>0</v>
      </c>
      <c r="Y1684" s="13"/>
      <c r="Z1684" s="13"/>
      <c r="AA1684" s="13"/>
      <c r="AB1684" s="13"/>
      <c r="AC1684" s="13"/>
      <c r="AD1684" s="13"/>
      <c r="AE1684" s="13"/>
      <c r="AF1684" s="13"/>
      <c r="AG1684" s="13"/>
      <c r="AH1684" s="13"/>
      <c r="AI1684" s="13"/>
      <c r="AJ1684" s="13"/>
      <c r="AK1684" s="13"/>
    </row>
    <row r="1685" spans="5:37" thickTop="1" thickBot="1">
      <c r="E1685" s="17" t="s">
        <v>24</v>
      </c>
      <c r="F1685" s="18"/>
      <c r="G1685" s="19"/>
      <c r="H1685" s="18"/>
      <c r="I1685" s="20"/>
      <c r="J1685" s="21"/>
      <c r="K1685" s="20"/>
      <c r="L1685" s="35"/>
      <c r="M1685" s="16"/>
      <c r="N1685" s="35"/>
      <c r="O1685" s="34"/>
      <c r="Q1685">
        <f t="shared" si="89"/>
        <v>0</v>
      </c>
      <c r="T1685" s="26" t="s">
        <v>26</v>
      </c>
      <c r="W1685">
        <f t="shared" si="90"/>
        <v>0</v>
      </c>
      <c r="Y1685" s="13"/>
      <c r="Z1685" s="13"/>
      <c r="AA1685" s="13"/>
      <c r="AB1685" s="13"/>
      <c r="AC1685" s="13"/>
      <c r="AD1685" s="13"/>
      <c r="AE1685" s="13"/>
      <c r="AF1685" s="13"/>
      <c r="AG1685" s="13"/>
      <c r="AH1685" s="13"/>
      <c r="AI1685" s="13"/>
      <c r="AJ1685" s="13"/>
      <c r="AK1685" s="13"/>
    </row>
    <row r="1686" spans="5:37" thickTop="1" thickBot="1">
      <c r="E1686" s="17" t="s">
        <v>24</v>
      </c>
      <c r="F1686" s="18"/>
      <c r="G1686" s="19"/>
      <c r="H1686" s="18"/>
      <c r="I1686" s="20"/>
      <c r="J1686" s="21"/>
      <c r="K1686" s="20"/>
      <c r="L1686" s="35"/>
      <c r="M1686" s="16"/>
      <c r="N1686" s="35"/>
      <c r="O1686" s="34"/>
      <c r="Q1686">
        <f t="shared" si="89"/>
        <v>0</v>
      </c>
      <c r="T1686" s="26" t="s">
        <v>26</v>
      </c>
      <c r="W1686">
        <f t="shared" si="90"/>
        <v>0</v>
      </c>
      <c r="Y1686" s="13"/>
      <c r="Z1686" s="13"/>
      <c r="AA1686" s="13"/>
      <c r="AB1686" s="13"/>
      <c r="AC1686" s="13"/>
      <c r="AD1686" s="13"/>
      <c r="AE1686" s="13"/>
      <c r="AF1686" s="13"/>
      <c r="AG1686" s="13"/>
      <c r="AH1686" s="13"/>
      <c r="AI1686" s="13"/>
      <c r="AJ1686" s="13"/>
      <c r="AK1686" s="13"/>
    </row>
    <row r="1687" spans="5:37" thickTop="1" thickBot="1">
      <c r="E1687" s="17" t="s">
        <v>24</v>
      </c>
      <c r="F1687" s="18"/>
      <c r="G1687" s="19"/>
      <c r="H1687" s="18"/>
      <c r="I1687" s="20"/>
      <c r="J1687" s="21"/>
      <c r="K1687" s="20"/>
      <c r="L1687" s="35"/>
      <c r="M1687" s="16"/>
      <c r="N1687" s="35"/>
      <c r="O1687" s="34"/>
      <c r="Q1687">
        <f t="shared" si="89"/>
        <v>0</v>
      </c>
      <c r="T1687" s="26" t="s">
        <v>26</v>
      </c>
      <c r="W1687">
        <f t="shared" si="90"/>
        <v>0</v>
      </c>
      <c r="Y1687" s="13"/>
      <c r="Z1687" s="13"/>
      <c r="AA1687" s="13"/>
      <c r="AB1687" s="13"/>
      <c r="AC1687" s="13"/>
      <c r="AD1687" s="13"/>
      <c r="AE1687" s="13"/>
      <c r="AF1687" s="13"/>
      <c r="AG1687" s="13"/>
      <c r="AH1687" s="13"/>
      <c r="AI1687" s="13"/>
      <c r="AJ1687" s="13"/>
      <c r="AK1687" s="13"/>
    </row>
    <row r="1688" spans="5:37" thickTop="1" thickBot="1">
      <c r="E1688" s="17" t="s">
        <v>24</v>
      </c>
      <c r="F1688" s="18"/>
      <c r="G1688" s="19"/>
      <c r="H1688" s="18"/>
      <c r="I1688" s="20"/>
      <c r="J1688" s="21"/>
      <c r="K1688" s="20"/>
      <c r="L1688" s="35"/>
      <c r="M1688" s="16"/>
      <c r="N1688" s="35"/>
      <c r="O1688" s="34"/>
      <c r="Q1688">
        <f t="shared" si="89"/>
        <v>0</v>
      </c>
      <c r="T1688" s="26" t="s">
        <v>26</v>
      </c>
      <c r="W1688">
        <f t="shared" si="90"/>
        <v>0</v>
      </c>
      <c r="Y1688" s="13"/>
      <c r="Z1688" s="13"/>
      <c r="AA1688" s="13"/>
      <c r="AB1688" s="13"/>
      <c r="AC1688" s="13"/>
      <c r="AD1688" s="13"/>
      <c r="AE1688" s="13"/>
      <c r="AF1688" s="13"/>
      <c r="AG1688" s="13"/>
      <c r="AH1688" s="13"/>
      <c r="AI1688" s="13"/>
      <c r="AJ1688" s="13"/>
      <c r="AK1688" s="13"/>
    </row>
    <row r="1689" spans="5:37" thickTop="1" thickBot="1">
      <c r="E1689" s="17" t="s">
        <v>24</v>
      </c>
      <c r="F1689" s="18"/>
      <c r="G1689" s="19"/>
      <c r="H1689" s="18"/>
      <c r="I1689" s="20"/>
      <c r="J1689" s="21"/>
      <c r="K1689" s="20"/>
      <c r="L1689" s="35"/>
      <c r="M1689" s="16"/>
      <c r="N1689" s="35"/>
      <c r="O1689" s="34"/>
      <c r="Q1689">
        <f t="shared" si="89"/>
        <v>0</v>
      </c>
      <c r="T1689" s="26" t="s">
        <v>26</v>
      </c>
      <c r="W1689">
        <f t="shared" si="90"/>
        <v>0</v>
      </c>
      <c r="Y1689" s="13"/>
      <c r="Z1689" s="13"/>
      <c r="AA1689" s="13"/>
      <c r="AB1689" s="13"/>
      <c r="AC1689" s="13"/>
      <c r="AD1689" s="13"/>
      <c r="AE1689" s="13"/>
      <c r="AF1689" s="13"/>
      <c r="AG1689" s="13"/>
      <c r="AH1689" s="13"/>
      <c r="AI1689" s="13"/>
      <c r="AJ1689" s="13"/>
      <c r="AK1689" s="13"/>
    </row>
    <row r="1690" spans="5:37" thickTop="1" thickBot="1">
      <c r="E1690" s="17" t="s">
        <v>24</v>
      </c>
      <c r="F1690" s="18"/>
      <c r="G1690" s="19"/>
      <c r="H1690" s="18"/>
      <c r="I1690" s="20"/>
      <c r="J1690" s="21"/>
      <c r="K1690" s="20"/>
      <c r="L1690" s="35"/>
      <c r="M1690" s="16"/>
      <c r="N1690" s="35"/>
      <c r="O1690" s="34"/>
      <c r="Q1690">
        <f t="shared" si="89"/>
        <v>0</v>
      </c>
      <c r="T1690" s="26" t="s">
        <v>26</v>
      </c>
      <c r="W1690">
        <f t="shared" si="90"/>
        <v>0</v>
      </c>
      <c r="Y1690" s="13"/>
      <c r="Z1690" s="13"/>
      <c r="AA1690" s="13"/>
      <c r="AB1690" s="13"/>
      <c r="AC1690" s="13"/>
      <c r="AD1690" s="13"/>
      <c r="AE1690" s="13"/>
      <c r="AF1690" s="13"/>
      <c r="AG1690" s="13"/>
      <c r="AH1690" s="13"/>
      <c r="AI1690" s="13"/>
      <c r="AJ1690" s="13"/>
      <c r="AK1690" s="13"/>
    </row>
    <row r="1691" spans="5:37" thickTop="1" thickBot="1">
      <c r="E1691" s="17" t="s">
        <v>24</v>
      </c>
      <c r="F1691" s="18"/>
      <c r="G1691" s="19"/>
      <c r="H1691" s="18"/>
      <c r="I1691" s="20"/>
      <c r="J1691" s="21"/>
      <c r="K1691" s="20"/>
      <c r="L1691" s="35"/>
      <c r="M1691" s="16"/>
      <c r="N1691" s="35"/>
      <c r="O1691" s="34"/>
      <c r="Q1691">
        <f t="shared" si="89"/>
        <v>0</v>
      </c>
      <c r="T1691" s="26" t="s">
        <v>26</v>
      </c>
      <c r="W1691">
        <f t="shared" si="90"/>
        <v>0</v>
      </c>
      <c r="Y1691" s="13"/>
      <c r="Z1691" s="13"/>
      <c r="AA1691" s="13"/>
      <c r="AB1691" s="13"/>
      <c r="AC1691" s="13"/>
      <c r="AD1691" s="13"/>
      <c r="AE1691" s="13"/>
      <c r="AF1691" s="13"/>
      <c r="AG1691" s="13"/>
      <c r="AH1691" s="13"/>
      <c r="AI1691" s="13"/>
      <c r="AJ1691" s="13"/>
      <c r="AK1691" s="13"/>
    </row>
    <row r="1692" spans="5:37" thickTop="1" thickBot="1">
      <c r="E1692" s="17" t="s">
        <v>24</v>
      </c>
      <c r="F1692" s="18"/>
      <c r="G1692" s="19"/>
      <c r="H1692" s="18"/>
      <c r="I1692" s="20"/>
      <c r="J1692" s="21"/>
      <c r="K1692" s="20"/>
      <c r="L1692" s="35"/>
      <c r="M1692" s="16"/>
      <c r="N1692" s="35"/>
      <c r="O1692" s="34"/>
      <c r="Q1692">
        <f t="shared" si="89"/>
        <v>0</v>
      </c>
      <c r="T1692" s="26" t="s">
        <v>26</v>
      </c>
      <c r="W1692">
        <f t="shared" si="90"/>
        <v>0</v>
      </c>
      <c r="Y1692" s="13"/>
      <c r="Z1692" s="13"/>
      <c r="AA1692" s="13"/>
      <c r="AB1692" s="13"/>
      <c r="AC1692" s="13"/>
      <c r="AD1692" s="13"/>
      <c r="AE1692" s="13"/>
      <c r="AF1692" s="13"/>
      <c r="AG1692" s="13"/>
      <c r="AH1692" s="13"/>
      <c r="AI1692" s="13"/>
      <c r="AJ1692" s="13"/>
      <c r="AK1692" s="13"/>
    </row>
    <row r="1693" spans="5:37" thickTop="1" thickBot="1">
      <c r="E1693" s="17" t="s">
        <v>24</v>
      </c>
      <c r="F1693" s="18"/>
      <c r="G1693" s="19"/>
      <c r="H1693" s="18"/>
      <c r="I1693" s="20"/>
      <c r="J1693" s="21"/>
      <c r="K1693" s="20"/>
      <c r="L1693" s="35"/>
      <c r="M1693" s="16"/>
      <c r="N1693" s="35"/>
      <c r="O1693" s="34"/>
      <c r="Q1693">
        <f t="shared" si="89"/>
        <v>0</v>
      </c>
      <c r="T1693" s="26" t="s">
        <v>26</v>
      </c>
      <c r="W1693">
        <f t="shared" si="90"/>
        <v>0</v>
      </c>
      <c r="Y1693" s="13"/>
      <c r="Z1693" s="13"/>
      <c r="AA1693" s="13"/>
      <c r="AB1693" s="13"/>
      <c r="AC1693" s="13"/>
      <c r="AD1693" s="13"/>
      <c r="AE1693" s="13"/>
      <c r="AF1693" s="13"/>
      <c r="AG1693" s="13"/>
      <c r="AH1693" s="13"/>
      <c r="AI1693" s="13"/>
      <c r="AJ1693" s="13"/>
      <c r="AK1693" s="13"/>
    </row>
    <row r="1694" spans="5:37" thickTop="1" thickBot="1">
      <c r="E1694" s="17" t="s">
        <v>24</v>
      </c>
      <c r="F1694" s="18"/>
      <c r="G1694" s="19"/>
      <c r="H1694" s="18"/>
      <c r="I1694" s="20"/>
      <c r="J1694" s="21"/>
      <c r="K1694" s="20"/>
      <c r="L1694" s="35"/>
      <c r="M1694" s="16"/>
      <c r="N1694" s="35"/>
      <c r="O1694" s="34"/>
      <c r="Q1694">
        <f t="shared" si="89"/>
        <v>0</v>
      </c>
      <c r="T1694" s="26" t="s">
        <v>26</v>
      </c>
      <c r="W1694">
        <f t="shared" si="90"/>
        <v>0</v>
      </c>
      <c r="Y1694" s="13"/>
      <c r="Z1694" s="13"/>
      <c r="AA1694" s="13"/>
      <c r="AB1694" s="13"/>
      <c r="AC1694" s="13"/>
      <c r="AD1694" s="13"/>
      <c r="AE1694" s="13"/>
      <c r="AF1694" s="13"/>
      <c r="AG1694" s="13"/>
      <c r="AH1694" s="13"/>
      <c r="AI1694" s="13"/>
      <c r="AJ1694" s="13"/>
      <c r="AK1694" s="13"/>
    </row>
    <row r="1695" spans="5:37" thickTop="1" thickBot="1">
      <c r="E1695" s="17" t="s">
        <v>24</v>
      </c>
      <c r="F1695" s="18"/>
      <c r="G1695" s="19"/>
      <c r="H1695" s="18"/>
      <c r="I1695" s="20"/>
      <c r="J1695" s="21"/>
      <c r="K1695" s="20"/>
      <c r="L1695" s="35"/>
      <c r="M1695" s="16"/>
      <c r="N1695" s="35"/>
      <c r="O1695" s="34"/>
      <c r="Q1695">
        <f t="shared" si="89"/>
        <v>0</v>
      </c>
      <c r="T1695" s="26" t="s">
        <v>26</v>
      </c>
      <c r="W1695">
        <f t="shared" si="90"/>
        <v>0</v>
      </c>
      <c r="Y1695" s="13"/>
      <c r="Z1695" s="13"/>
      <c r="AA1695" s="13"/>
      <c r="AB1695" s="13"/>
      <c r="AC1695" s="13"/>
      <c r="AD1695" s="13"/>
      <c r="AE1695" s="13"/>
      <c r="AF1695" s="13"/>
      <c r="AG1695" s="13"/>
      <c r="AH1695" s="13"/>
      <c r="AI1695" s="13"/>
      <c r="AJ1695" s="13"/>
      <c r="AK1695" s="13"/>
    </row>
    <row r="1696" spans="5:37" thickTop="1" thickBot="1">
      <c r="E1696" s="17" t="s">
        <v>24</v>
      </c>
      <c r="F1696" s="18"/>
      <c r="G1696" s="19"/>
      <c r="H1696" s="18"/>
      <c r="I1696" s="20"/>
      <c r="J1696" s="21"/>
      <c r="K1696" s="20"/>
      <c r="L1696" s="35"/>
      <c r="M1696" s="16"/>
      <c r="N1696" s="35"/>
      <c r="O1696" s="34"/>
      <c r="Q1696">
        <f t="shared" si="89"/>
        <v>0</v>
      </c>
      <c r="T1696" s="26" t="s">
        <v>26</v>
      </c>
      <c r="W1696">
        <f t="shared" si="90"/>
        <v>0</v>
      </c>
      <c r="Y1696" s="13"/>
      <c r="Z1696" s="13"/>
      <c r="AA1696" s="13"/>
      <c r="AB1696" s="13"/>
      <c r="AC1696" s="13"/>
      <c r="AD1696" s="13"/>
      <c r="AE1696" s="13"/>
      <c r="AF1696" s="13"/>
      <c r="AG1696" s="13"/>
      <c r="AH1696" s="13"/>
      <c r="AI1696" s="13"/>
      <c r="AJ1696" s="13"/>
      <c r="AK1696" s="13"/>
    </row>
    <row r="1697" spans="5:37" thickTop="1" thickBot="1">
      <c r="E1697" s="17" t="s">
        <v>24</v>
      </c>
      <c r="F1697" s="18"/>
      <c r="G1697" s="19"/>
      <c r="H1697" s="18"/>
      <c r="I1697" s="20"/>
      <c r="J1697" s="21"/>
      <c r="K1697" s="20"/>
      <c r="L1697" s="35"/>
      <c r="M1697" s="16"/>
      <c r="N1697" s="35"/>
      <c r="O1697" s="34"/>
      <c r="Q1697">
        <f t="shared" si="89"/>
        <v>0</v>
      </c>
      <c r="T1697" s="26" t="s">
        <v>26</v>
      </c>
      <c r="W1697">
        <f t="shared" si="90"/>
        <v>0</v>
      </c>
      <c r="Y1697" s="13"/>
      <c r="Z1697" s="13"/>
      <c r="AA1697" s="13"/>
      <c r="AB1697" s="13"/>
      <c r="AC1697" s="13"/>
      <c r="AD1697" s="13"/>
      <c r="AE1697" s="13"/>
      <c r="AF1697" s="13"/>
      <c r="AG1697" s="13"/>
      <c r="AH1697" s="13"/>
      <c r="AI1697" s="13"/>
      <c r="AJ1697" s="13"/>
      <c r="AK1697" s="13"/>
    </row>
    <row r="1698" spans="5:37" thickTop="1" thickBot="1">
      <c r="E1698" s="17" t="s">
        <v>24</v>
      </c>
      <c r="F1698" s="18"/>
      <c r="G1698" s="19"/>
      <c r="H1698" s="18"/>
      <c r="I1698" s="20"/>
      <c r="J1698" s="21"/>
      <c r="K1698" s="20"/>
      <c r="L1698" s="35"/>
      <c r="M1698" s="16"/>
      <c r="N1698" s="35"/>
      <c r="O1698" s="34"/>
      <c r="Q1698">
        <f t="shared" si="89"/>
        <v>0</v>
      </c>
      <c r="T1698" s="26" t="s">
        <v>26</v>
      </c>
      <c r="W1698">
        <f t="shared" si="90"/>
        <v>0</v>
      </c>
      <c r="Y1698" s="13"/>
      <c r="Z1698" s="13"/>
      <c r="AA1698" s="13"/>
      <c r="AB1698" s="13"/>
      <c r="AC1698" s="13"/>
      <c r="AD1698" s="13"/>
      <c r="AE1698" s="13"/>
      <c r="AF1698" s="13"/>
      <c r="AG1698" s="13"/>
      <c r="AH1698" s="13"/>
      <c r="AI1698" s="13"/>
      <c r="AJ1698" s="13"/>
      <c r="AK1698" s="13"/>
    </row>
    <row r="1699" spans="5:37" thickTop="1" thickBot="1">
      <c r="E1699" s="17" t="s">
        <v>24</v>
      </c>
      <c r="F1699" s="18"/>
      <c r="G1699" s="19"/>
      <c r="H1699" s="18"/>
      <c r="I1699" s="20"/>
      <c r="J1699" s="21"/>
      <c r="K1699" s="20"/>
      <c r="L1699" s="35"/>
      <c r="M1699" s="16"/>
      <c r="N1699" s="35"/>
      <c r="O1699" s="34"/>
      <c r="Q1699">
        <f t="shared" si="89"/>
        <v>0</v>
      </c>
      <c r="T1699" s="26" t="s">
        <v>26</v>
      </c>
      <c r="W1699">
        <f t="shared" si="90"/>
        <v>0</v>
      </c>
      <c r="Y1699" s="13"/>
      <c r="Z1699" s="13"/>
      <c r="AA1699" s="13"/>
      <c r="AB1699" s="13"/>
      <c r="AC1699" s="13"/>
      <c r="AD1699" s="13"/>
      <c r="AE1699" s="13"/>
      <c r="AF1699" s="13"/>
      <c r="AG1699" s="13"/>
      <c r="AH1699" s="13"/>
      <c r="AI1699" s="13"/>
      <c r="AJ1699" s="13"/>
      <c r="AK1699" s="13"/>
    </row>
    <row r="1700" spans="5:37" thickTop="1" thickBot="1">
      <c r="E1700" s="17" t="s">
        <v>24</v>
      </c>
      <c r="F1700" s="18"/>
      <c r="G1700" s="19"/>
      <c r="H1700" s="18"/>
      <c r="I1700" s="20"/>
      <c r="J1700" s="21"/>
      <c r="K1700" s="20"/>
      <c r="L1700" s="35"/>
      <c r="M1700" s="16"/>
      <c r="N1700" s="35"/>
      <c r="O1700" s="34"/>
      <c r="Q1700">
        <f t="shared" si="89"/>
        <v>0</v>
      </c>
      <c r="T1700" s="26" t="s">
        <v>26</v>
      </c>
      <c r="W1700">
        <f t="shared" si="90"/>
        <v>0</v>
      </c>
      <c r="Y1700" s="13"/>
      <c r="Z1700" s="13"/>
      <c r="AA1700" s="13"/>
      <c r="AB1700" s="13"/>
      <c r="AC1700" s="13"/>
      <c r="AD1700" s="13"/>
      <c r="AE1700" s="13"/>
      <c r="AF1700" s="13"/>
      <c r="AG1700" s="13"/>
      <c r="AH1700" s="13"/>
      <c r="AI1700" s="13"/>
      <c r="AJ1700" s="13"/>
      <c r="AK1700" s="13"/>
    </row>
    <row r="1701" spans="5:37" thickTop="1" thickBot="1">
      <c r="E1701" s="17" t="s">
        <v>24</v>
      </c>
      <c r="F1701" s="18"/>
      <c r="G1701" s="19"/>
      <c r="H1701" s="18"/>
      <c r="I1701" s="20"/>
      <c r="J1701" s="21"/>
      <c r="K1701" s="20"/>
      <c r="L1701" s="35"/>
      <c r="M1701" s="16"/>
      <c r="N1701" s="35"/>
      <c r="O1701" s="34"/>
      <c r="Q1701">
        <f t="shared" si="89"/>
        <v>0</v>
      </c>
      <c r="T1701" s="26" t="s">
        <v>26</v>
      </c>
      <c r="W1701">
        <f t="shared" si="90"/>
        <v>0</v>
      </c>
      <c r="Y1701" s="13"/>
      <c r="Z1701" s="13"/>
      <c r="AA1701" s="13"/>
      <c r="AB1701" s="13"/>
      <c r="AC1701" s="13"/>
      <c r="AD1701" s="13"/>
      <c r="AE1701" s="13"/>
      <c r="AF1701" s="13"/>
      <c r="AG1701" s="13"/>
      <c r="AH1701" s="13"/>
      <c r="AI1701" s="13"/>
      <c r="AJ1701" s="13"/>
      <c r="AK1701" s="13"/>
    </row>
    <row r="1702" spans="5:37" thickTop="1" thickBot="1">
      <c r="E1702" s="17" t="s">
        <v>24</v>
      </c>
      <c r="F1702" s="18"/>
      <c r="G1702" s="19"/>
      <c r="H1702" s="18"/>
      <c r="I1702" s="20"/>
      <c r="J1702" s="21"/>
      <c r="K1702" s="20"/>
      <c r="L1702" s="35"/>
      <c r="M1702" s="16"/>
      <c r="N1702" s="35"/>
      <c r="O1702" s="34"/>
      <c r="Q1702">
        <f t="shared" si="89"/>
        <v>0</v>
      </c>
      <c r="T1702" s="26" t="s">
        <v>26</v>
      </c>
      <c r="W1702">
        <f t="shared" si="90"/>
        <v>0</v>
      </c>
      <c r="Y1702" s="13"/>
      <c r="Z1702" s="13"/>
      <c r="AA1702" s="13"/>
      <c r="AB1702" s="13"/>
      <c r="AC1702" s="13"/>
      <c r="AD1702" s="13"/>
      <c r="AE1702" s="13"/>
      <c r="AF1702" s="13"/>
      <c r="AG1702" s="13"/>
      <c r="AH1702" s="13"/>
      <c r="AI1702" s="13"/>
      <c r="AJ1702" s="13"/>
      <c r="AK1702" s="13"/>
    </row>
    <row r="1703" spans="5:37" thickTop="1" thickBot="1">
      <c r="E1703" s="17" t="s">
        <v>24</v>
      </c>
      <c r="F1703" s="18"/>
      <c r="G1703" s="19"/>
      <c r="H1703" s="18"/>
      <c r="I1703" s="20"/>
      <c r="J1703" s="21"/>
      <c r="K1703" s="20"/>
      <c r="L1703" s="35"/>
      <c r="M1703" s="16"/>
      <c r="N1703" s="35"/>
      <c r="O1703" s="34"/>
      <c r="Q1703">
        <f t="shared" si="89"/>
        <v>0</v>
      </c>
      <c r="T1703" s="26" t="s">
        <v>26</v>
      </c>
      <c r="W1703">
        <f t="shared" si="90"/>
        <v>0</v>
      </c>
      <c r="Y1703" s="13"/>
      <c r="Z1703" s="13"/>
      <c r="AA1703" s="13"/>
      <c r="AB1703" s="13"/>
      <c r="AC1703" s="13"/>
      <c r="AD1703" s="13"/>
      <c r="AE1703" s="13"/>
      <c r="AF1703" s="13"/>
      <c r="AG1703" s="13"/>
      <c r="AH1703" s="13"/>
      <c r="AI1703" s="13"/>
      <c r="AJ1703" s="13"/>
      <c r="AK1703" s="13"/>
    </row>
    <row r="1704" spans="5:37" thickTop="1" thickBot="1">
      <c r="E1704" s="17" t="s">
        <v>24</v>
      </c>
      <c r="F1704" s="18"/>
      <c r="G1704" s="19"/>
      <c r="H1704" s="18"/>
      <c r="I1704" s="20"/>
      <c r="J1704" s="21"/>
      <c r="K1704" s="20"/>
      <c r="L1704" s="35"/>
      <c r="M1704" s="16"/>
      <c r="N1704" s="35"/>
      <c r="O1704" s="34"/>
      <c r="Q1704">
        <f t="shared" si="89"/>
        <v>0</v>
      </c>
      <c r="T1704" s="26" t="s">
        <v>26</v>
      </c>
      <c r="W1704">
        <f t="shared" si="90"/>
        <v>0</v>
      </c>
      <c r="Y1704" s="13"/>
      <c r="Z1704" s="13"/>
      <c r="AA1704" s="13"/>
      <c r="AB1704" s="13"/>
      <c r="AC1704" s="13"/>
      <c r="AD1704" s="13"/>
      <c r="AE1704" s="13"/>
      <c r="AF1704" s="13"/>
      <c r="AG1704" s="13"/>
      <c r="AH1704" s="13"/>
      <c r="AI1704" s="13"/>
      <c r="AJ1704" s="13"/>
      <c r="AK1704" s="13"/>
    </row>
    <row r="1705" spans="5:37" thickTop="1" thickBot="1">
      <c r="E1705" s="17" t="s">
        <v>24</v>
      </c>
      <c r="F1705" s="18"/>
      <c r="G1705" s="19"/>
      <c r="H1705" s="18"/>
      <c r="I1705" s="20"/>
      <c r="J1705" s="21"/>
      <c r="K1705" s="20"/>
      <c r="L1705" s="35"/>
      <c r="M1705" s="16"/>
      <c r="N1705" s="35"/>
      <c r="O1705" s="34"/>
      <c r="Q1705">
        <f t="shared" si="89"/>
        <v>0</v>
      </c>
      <c r="T1705" s="26" t="s">
        <v>26</v>
      </c>
      <c r="W1705">
        <f t="shared" si="90"/>
        <v>0</v>
      </c>
      <c r="Y1705" s="13"/>
      <c r="Z1705" s="13"/>
      <c r="AA1705" s="13"/>
      <c r="AB1705" s="13"/>
      <c r="AC1705" s="13"/>
      <c r="AD1705" s="13"/>
      <c r="AE1705" s="13"/>
      <c r="AF1705" s="13"/>
      <c r="AG1705" s="13"/>
      <c r="AH1705" s="13"/>
      <c r="AI1705" s="13"/>
      <c r="AJ1705" s="13"/>
      <c r="AK1705" s="13"/>
    </row>
    <row r="1706" spans="5:37" thickTop="1" thickBot="1">
      <c r="E1706" s="17" t="s">
        <v>24</v>
      </c>
      <c r="F1706" s="18"/>
      <c r="G1706" s="19"/>
      <c r="H1706" s="18"/>
      <c r="I1706" s="20"/>
      <c r="J1706" s="21"/>
      <c r="K1706" s="20"/>
      <c r="L1706" s="35"/>
      <c r="M1706" s="16"/>
      <c r="N1706" s="35"/>
      <c r="O1706" s="34"/>
      <c r="Q1706">
        <f t="shared" si="89"/>
        <v>0</v>
      </c>
      <c r="T1706" s="26" t="s">
        <v>26</v>
      </c>
      <c r="W1706">
        <f t="shared" si="90"/>
        <v>0</v>
      </c>
      <c r="Y1706" s="13"/>
      <c r="Z1706" s="13"/>
      <c r="AA1706" s="13"/>
      <c r="AB1706" s="13"/>
      <c r="AC1706" s="13"/>
      <c r="AD1706" s="13"/>
      <c r="AE1706" s="13"/>
      <c r="AF1706" s="13"/>
      <c r="AG1706" s="13"/>
      <c r="AH1706" s="13"/>
      <c r="AI1706" s="13"/>
      <c r="AJ1706" s="13"/>
      <c r="AK1706" s="13"/>
    </row>
    <row r="1707" spans="5:37" thickTop="1" thickBot="1">
      <c r="E1707" s="17" t="s">
        <v>24</v>
      </c>
      <c r="F1707" s="18"/>
      <c r="G1707" s="19"/>
      <c r="H1707" s="18"/>
      <c r="I1707" s="20"/>
      <c r="J1707" s="21"/>
      <c r="K1707" s="20"/>
      <c r="L1707" s="35"/>
      <c r="M1707" s="16"/>
      <c r="N1707" s="35"/>
      <c r="O1707" s="34"/>
      <c r="Q1707">
        <f t="shared" si="89"/>
        <v>0</v>
      </c>
      <c r="T1707" s="26" t="s">
        <v>26</v>
      </c>
      <c r="W1707">
        <f t="shared" si="90"/>
        <v>0</v>
      </c>
      <c r="Y1707" s="13"/>
      <c r="Z1707" s="13"/>
      <c r="AA1707" s="13"/>
      <c r="AB1707" s="13"/>
      <c r="AC1707" s="13"/>
      <c r="AD1707" s="13"/>
      <c r="AE1707" s="13"/>
      <c r="AF1707" s="13"/>
      <c r="AG1707" s="13"/>
      <c r="AH1707" s="13"/>
      <c r="AI1707" s="13"/>
      <c r="AJ1707" s="13"/>
      <c r="AK1707" s="13"/>
    </row>
    <row r="1708" spans="5:37" thickTop="1" thickBot="1">
      <c r="E1708" s="17" t="s">
        <v>24</v>
      </c>
      <c r="F1708" s="18"/>
      <c r="G1708" s="19"/>
      <c r="H1708" s="18"/>
      <c r="I1708" s="20"/>
      <c r="J1708" s="21"/>
      <c r="K1708" s="20"/>
      <c r="L1708" s="35"/>
      <c r="M1708" s="16"/>
      <c r="N1708" s="35"/>
      <c r="O1708" s="34"/>
      <c r="Q1708">
        <f t="shared" si="89"/>
        <v>0</v>
      </c>
      <c r="T1708" s="26" t="s">
        <v>26</v>
      </c>
      <c r="W1708">
        <f t="shared" si="90"/>
        <v>0</v>
      </c>
      <c r="Y1708" s="13"/>
      <c r="Z1708" s="13"/>
      <c r="AA1708" s="13"/>
      <c r="AB1708" s="13"/>
      <c r="AC1708" s="13"/>
      <c r="AD1708" s="13"/>
      <c r="AE1708" s="13"/>
      <c r="AF1708" s="13"/>
      <c r="AG1708" s="13"/>
      <c r="AH1708" s="13"/>
      <c r="AI1708" s="13"/>
      <c r="AJ1708" s="13"/>
      <c r="AK1708" s="13"/>
    </row>
    <row r="1709" spans="5:37" thickTop="1" thickBot="1">
      <c r="E1709" s="17" t="s">
        <v>24</v>
      </c>
      <c r="F1709" s="18"/>
      <c r="G1709" s="19"/>
      <c r="H1709" s="18"/>
      <c r="I1709" s="20"/>
      <c r="J1709" s="21"/>
      <c r="K1709" s="20"/>
      <c r="L1709" s="35"/>
      <c r="M1709" s="16"/>
      <c r="N1709" s="35"/>
      <c r="O1709" s="34"/>
      <c r="Q1709">
        <f t="shared" si="89"/>
        <v>0</v>
      </c>
      <c r="T1709" s="26" t="s">
        <v>26</v>
      </c>
      <c r="W1709">
        <f t="shared" si="90"/>
        <v>0</v>
      </c>
      <c r="Y1709" s="13"/>
      <c r="Z1709" s="13"/>
      <c r="AA1709" s="13"/>
      <c r="AB1709" s="13"/>
      <c r="AC1709" s="13"/>
      <c r="AD1709" s="13"/>
      <c r="AE1709" s="13"/>
      <c r="AF1709" s="13"/>
      <c r="AG1709" s="13"/>
      <c r="AH1709" s="13"/>
      <c r="AI1709" s="13"/>
      <c r="AJ1709" s="13"/>
      <c r="AK1709" s="13"/>
    </row>
    <row r="1710" spans="5:37" thickTop="1" thickBot="1">
      <c r="E1710" s="17" t="s">
        <v>24</v>
      </c>
      <c r="F1710" s="18"/>
      <c r="G1710" s="19"/>
      <c r="H1710" s="18"/>
      <c r="I1710" s="20"/>
      <c r="J1710" s="21"/>
      <c r="K1710" s="20"/>
      <c r="L1710" s="35"/>
      <c r="M1710" s="16"/>
      <c r="N1710" s="35"/>
      <c r="O1710" s="34"/>
      <c r="Q1710">
        <f t="shared" si="89"/>
        <v>0</v>
      </c>
      <c r="T1710" s="26" t="s">
        <v>26</v>
      </c>
      <c r="W1710">
        <f t="shared" si="90"/>
        <v>0</v>
      </c>
      <c r="Y1710" s="13"/>
      <c r="Z1710" s="13"/>
      <c r="AA1710" s="13"/>
      <c r="AB1710" s="13"/>
      <c r="AC1710" s="13"/>
      <c r="AD1710" s="13"/>
      <c r="AE1710" s="13"/>
      <c r="AF1710" s="13"/>
      <c r="AG1710" s="13"/>
      <c r="AH1710" s="13"/>
      <c r="AI1710" s="13"/>
      <c r="AJ1710" s="13"/>
      <c r="AK1710" s="13"/>
    </row>
    <row r="1711" spans="5:37" thickTop="1" thickBot="1">
      <c r="E1711" s="17" t="s">
        <v>24</v>
      </c>
      <c r="F1711" s="18"/>
      <c r="G1711" s="19"/>
      <c r="H1711" s="18"/>
      <c r="I1711" s="20"/>
      <c r="J1711" s="21"/>
      <c r="K1711" s="20"/>
      <c r="L1711" s="35"/>
      <c r="M1711" s="16"/>
      <c r="N1711" s="35"/>
      <c r="O1711" s="34"/>
      <c r="Q1711">
        <f t="shared" si="89"/>
        <v>0</v>
      </c>
      <c r="T1711" s="26" t="s">
        <v>26</v>
      </c>
      <c r="W1711">
        <f t="shared" si="90"/>
        <v>0</v>
      </c>
      <c r="Y1711" s="13"/>
      <c r="Z1711" s="13"/>
      <c r="AA1711" s="13"/>
      <c r="AB1711" s="13"/>
      <c r="AC1711" s="13"/>
      <c r="AD1711" s="13"/>
      <c r="AE1711" s="13"/>
      <c r="AF1711" s="13"/>
      <c r="AG1711" s="13"/>
      <c r="AH1711" s="13"/>
      <c r="AI1711" s="13"/>
      <c r="AJ1711" s="13"/>
      <c r="AK1711" s="13"/>
    </row>
    <row r="1712" spans="5:37" thickTop="1" thickBot="1">
      <c r="E1712" s="17" t="s">
        <v>24</v>
      </c>
      <c r="F1712" s="18"/>
      <c r="G1712" s="19"/>
      <c r="H1712" s="18"/>
      <c r="I1712" s="20"/>
      <c r="J1712" s="21"/>
      <c r="K1712" s="20"/>
      <c r="L1712" s="35"/>
      <c r="M1712" s="16"/>
      <c r="N1712" s="35"/>
      <c r="O1712" s="34"/>
      <c r="Q1712">
        <f t="shared" si="89"/>
        <v>0</v>
      </c>
      <c r="T1712" s="26" t="s">
        <v>26</v>
      </c>
      <c r="W1712">
        <f t="shared" si="90"/>
        <v>0</v>
      </c>
      <c r="Y1712" s="13"/>
      <c r="Z1712" s="13"/>
      <c r="AA1712" s="13"/>
      <c r="AB1712" s="13"/>
      <c r="AC1712" s="13"/>
      <c r="AD1712" s="13"/>
      <c r="AE1712" s="13"/>
      <c r="AF1712" s="13"/>
      <c r="AG1712" s="13"/>
      <c r="AH1712" s="13"/>
      <c r="AI1712" s="13"/>
      <c r="AJ1712" s="13"/>
      <c r="AK1712" s="13"/>
    </row>
    <row r="1713" spans="5:37" thickTop="1" thickBot="1">
      <c r="E1713" s="17" t="s">
        <v>24</v>
      </c>
      <c r="F1713" s="18"/>
      <c r="G1713" s="19"/>
      <c r="H1713" s="18"/>
      <c r="I1713" s="20"/>
      <c r="J1713" s="21"/>
      <c r="K1713" s="20"/>
      <c r="L1713" s="35"/>
      <c r="M1713" s="16"/>
      <c r="N1713" s="35"/>
      <c r="O1713" s="34"/>
      <c r="Q1713">
        <f t="shared" si="89"/>
        <v>0</v>
      </c>
      <c r="T1713" s="26" t="s">
        <v>26</v>
      </c>
      <c r="W1713">
        <f t="shared" si="90"/>
        <v>0</v>
      </c>
      <c r="Y1713" s="13"/>
      <c r="Z1713" s="13"/>
      <c r="AA1713" s="13"/>
      <c r="AB1713" s="13"/>
      <c r="AC1713" s="13"/>
      <c r="AD1713" s="13"/>
      <c r="AE1713" s="13"/>
      <c r="AF1713" s="13"/>
      <c r="AG1713" s="13"/>
      <c r="AH1713" s="13"/>
      <c r="AI1713" s="13"/>
      <c r="AJ1713" s="13"/>
      <c r="AK1713" s="13"/>
    </row>
    <row r="1714" spans="5:37" thickTop="1" thickBot="1">
      <c r="E1714" s="17" t="s">
        <v>24</v>
      </c>
      <c r="F1714" s="18"/>
      <c r="G1714" s="19"/>
      <c r="H1714" s="18"/>
      <c r="I1714" s="20"/>
      <c r="J1714" s="21"/>
      <c r="K1714" s="20"/>
      <c r="L1714" s="35"/>
      <c r="M1714" s="16"/>
      <c r="N1714" s="35"/>
      <c r="O1714" s="34"/>
      <c r="Q1714">
        <f t="shared" si="89"/>
        <v>0</v>
      </c>
      <c r="T1714" s="26" t="s">
        <v>26</v>
      </c>
      <c r="W1714">
        <f t="shared" si="90"/>
        <v>0</v>
      </c>
      <c r="Y1714" s="13"/>
      <c r="Z1714" s="13"/>
      <c r="AA1714" s="13"/>
      <c r="AB1714" s="13"/>
      <c r="AC1714" s="13"/>
      <c r="AD1714" s="13"/>
      <c r="AE1714" s="13"/>
      <c r="AF1714" s="13"/>
      <c r="AG1714" s="13"/>
      <c r="AH1714" s="13"/>
      <c r="AI1714" s="13"/>
      <c r="AJ1714" s="13"/>
      <c r="AK1714" s="13"/>
    </row>
    <row r="1715" spans="5:37" thickTop="1" thickBot="1">
      <c r="E1715" s="17" t="s">
        <v>24</v>
      </c>
      <c r="F1715" s="18"/>
      <c r="G1715" s="19"/>
      <c r="H1715" s="18"/>
      <c r="I1715" s="20"/>
      <c r="J1715" s="21"/>
      <c r="K1715" s="20"/>
      <c r="L1715" s="35"/>
      <c r="M1715" s="16"/>
      <c r="N1715" s="35"/>
      <c r="O1715" s="34"/>
      <c r="Q1715">
        <f t="shared" si="89"/>
        <v>0</v>
      </c>
      <c r="T1715" s="26" t="s">
        <v>26</v>
      </c>
      <c r="W1715">
        <f t="shared" si="90"/>
        <v>0</v>
      </c>
      <c r="Y1715" s="13"/>
      <c r="Z1715" s="13"/>
      <c r="AA1715" s="13"/>
      <c r="AB1715" s="13"/>
      <c r="AC1715" s="13"/>
      <c r="AD1715" s="13"/>
      <c r="AE1715" s="13"/>
      <c r="AF1715" s="13"/>
      <c r="AG1715" s="13"/>
      <c r="AH1715" s="13"/>
      <c r="AI1715" s="13"/>
      <c r="AJ1715" s="13"/>
      <c r="AK1715" s="13"/>
    </row>
    <row r="1716" spans="5:37" thickTop="1" thickBot="1">
      <c r="E1716" s="17" t="s">
        <v>24</v>
      </c>
      <c r="F1716" s="18"/>
      <c r="G1716" s="19"/>
      <c r="H1716" s="18"/>
      <c r="I1716" s="20"/>
      <c r="J1716" s="21"/>
      <c r="K1716" s="20"/>
      <c r="L1716" s="35"/>
      <c r="M1716" s="16"/>
      <c r="N1716" s="35"/>
      <c r="O1716" s="34"/>
      <c r="Q1716">
        <f t="shared" si="89"/>
        <v>0</v>
      </c>
      <c r="T1716" s="26" t="s">
        <v>26</v>
      </c>
      <c r="W1716">
        <f t="shared" si="90"/>
        <v>0</v>
      </c>
      <c r="Y1716" s="13"/>
      <c r="Z1716" s="13"/>
      <c r="AA1716" s="13"/>
      <c r="AB1716" s="13"/>
      <c r="AC1716" s="13"/>
      <c r="AD1716" s="13"/>
      <c r="AE1716" s="13"/>
      <c r="AF1716" s="13"/>
      <c r="AG1716" s="13"/>
      <c r="AH1716" s="13"/>
      <c r="AI1716" s="13"/>
      <c r="AJ1716" s="13"/>
      <c r="AK1716" s="13"/>
    </row>
    <row r="1717" spans="5:37" thickTop="1" thickBot="1">
      <c r="E1717" s="17" t="s">
        <v>24</v>
      </c>
      <c r="F1717" s="18"/>
      <c r="G1717" s="19"/>
      <c r="H1717" s="18"/>
      <c r="I1717" s="20"/>
      <c r="J1717" s="21"/>
      <c r="K1717" s="20"/>
      <c r="L1717" s="35"/>
      <c r="M1717" s="16"/>
      <c r="N1717" s="35"/>
      <c r="O1717" s="34"/>
      <c r="Q1717">
        <f t="shared" si="89"/>
        <v>0</v>
      </c>
      <c r="T1717" s="26" t="s">
        <v>26</v>
      </c>
      <c r="W1717">
        <f t="shared" si="90"/>
        <v>0</v>
      </c>
      <c r="Y1717" s="13"/>
      <c r="Z1717" s="13"/>
      <c r="AA1717" s="13"/>
      <c r="AB1717" s="13"/>
      <c r="AC1717" s="13"/>
      <c r="AD1717" s="13"/>
      <c r="AE1717" s="13"/>
      <c r="AF1717" s="13"/>
      <c r="AG1717" s="13"/>
      <c r="AH1717" s="13"/>
      <c r="AI1717" s="13"/>
      <c r="AJ1717" s="13"/>
      <c r="AK1717" s="13"/>
    </row>
    <row r="1718" spans="5:37" thickTop="1" thickBot="1">
      <c r="E1718" s="17" t="s">
        <v>24</v>
      </c>
      <c r="F1718" s="18"/>
      <c r="G1718" s="19"/>
      <c r="H1718" s="18"/>
      <c r="I1718" s="20"/>
      <c r="J1718" s="21"/>
      <c r="K1718" s="20"/>
      <c r="L1718" s="35"/>
      <c r="M1718" s="16"/>
      <c r="N1718" s="35"/>
      <c r="O1718" s="34"/>
      <c r="Q1718">
        <f t="shared" si="89"/>
        <v>0</v>
      </c>
      <c r="T1718" s="26" t="s">
        <v>26</v>
      </c>
      <c r="W1718">
        <f t="shared" si="90"/>
        <v>0</v>
      </c>
      <c r="Y1718" s="13"/>
      <c r="Z1718" s="13"/>
      <c r="AA1718" s="13"/>
      <c r="AB1718" s="13"/>
      <c r="AC1718" s="13"/>
      <c r="AD1718" s="13"/>
      <c r="AE1718" s="13"/>
      <c r="AF1718" s="13"/>
      <c r="AG1718" s="13"/>
      <c r="AH1718" s="13"/>
      <c r="AI1718" s="13"/>
      <c r="AJ1718" s="13"/>
      <c r="AK1718" s="13"/>
    </row>
    <row r="1719" spans="5:37" thickTop="1" thickBot="1">
      <c r="E1719" s="17" t="s">
        <v>24</v>
      </c>
      <c r="F1719" s="18"/>
      <c r="G1719" s="19"/>
      <c r="H1719" s="18"/>
      <c r="I1719" s="20"/>
      <c r="J1719" s="21"/>
      <c r="K1719" s="20"/>
      <c r="L1719" s="35"/>
      <c r="M1719" s="16"/>
      <c r="N1719" s="35"/>
      <c r="O1719" s="34"/>
      <c r="Q1719">
        <f t="shared" si="89"/>
        <v>0</v>
      </c>
      <c r="T1719" s="26" t="s">
        <v>26</v>
      </c>
      <c r="W1719">
        <f t="shared" si="90"/>
        <v>0</v>
      </c>
      <c r="Y1719" s="13"/>
      <c r="Z1719" s="13"/>
      <c r="AA1719" s="13"/>
      <c r="AB1719" s="13"/>
      <c r="AC1719" s="13"/>
      <c r="AD1719" s="13"/>
      <c r="AE1719" s="13"/>
      <c r="AF1719" s="13"/>
      <c r="AG1719" s="13"/>
      <c r="AH1719" s="13"/>
      <c r="AI1719" s="13"/>
      <c r="AJ1719" s="13"/>
      <c r="AK1719" s="13"/>
    </row>
    <row r="1720" spans="5:37" thickTop="1" thickBot="1">
      <c r="E1720" s="17" t="s">
        <v>24</v>
      </c>
      <c r="F1720" s="18"/>
      <c r="G1720" s="19"/>
      <c r="H1720" s="18"/>
      <c r="I1720" s="20"/>
      <c r="J1720" s="21"/>
      <c r="K1720" s="20"/>
      <c r="L1720" s="35"/>
      <c r="M1720" s="16"/>
      <c r="N1720" s="35"/>
      <c r="O1720" s="34"/>
      <c r="Q1720">
        <f t="shared" si="89"/>
        <v>0</v>
      </c>
      <c r="T1720" s="26" t="s">
        <v>26</v>
      </c>
      <c r="W1720">
        <f t="shared" si="90"/>
        <v>0</v>
      </c>
      <c r="Y1720" s="13"/>
      <c r="Z1720" s="13"/>
      <c r="AA1720" s="13"/>
      <c r="AB1720" s="13"/>
      <c r="AC1720" s="13"/>
      <c r="AD1720" s="13"/>
      <c r="AE1720" s="13"/>
      <c r="AF1720" s="13"/>
      <c r="AG1720" s="13"/>
      <c r="AH1720" s="13"/>
      <c r="AI1720" s="13"/>
      <c r="AJ1720" s="13"/>
      <c r="AK1720" s="13"/>
    </row>
    <row r="1721" spans="5:37" thickTop="1" thickBot="1">
      <c r="E1721" s="17" t="s">
        <v>24</v>
      </c>
      <c r="F1721" s="18"/>
      <c r="G1721" s="19"/>
      <c r="H1721" s="18"/>
      <c r="I1721" s="20"/>
      <c r="J1721" s="21"/>
      <c r="K1721" s="20"/>
      <c r="L1721" s="35"/>
      <c r="M1721" s="16"/>
      <c r="N1721" s="35"/>
      <c r="O1721" s="34"/>
      <c r="Q1721">
        <f t="shared" si="89"/>
        <v>0</v>
      </c>
      <c r="T1721" s="26" t="s">
        <v>26</v>
      </c>
      <c r="W1721">
        <f t="shared" si="90"/>
        <v>0</v>
      </c>
      <c r="Y1721" s="13"/>
      <c r="Z1721" s="13"/>
      <c r="AA1721" s="13"/>
      <c r="AB1721" s="13"/>
      <c r="AC1721" s="13"/>
      <c r="AD1721" s="13"/>
      <c r="AE1721" s="13"/>
      <c r="AF1721" s="13"/>
      <c r="AG1721" s="13"/>
      <c r="AH1721" s="13"/>
      <c r="AI1721" s="13"/>
      <c r="AJ1721" s="13"/>
      <c r="AK1721" s="13"/>
    </row>
    <row r="1722" spans="5:37" thickTop="1" thickBot="1">
      <c r="E1722" s="17" t="s">
        <v>24</v>
      </c>
      <c r="F1722" s="18"/>
      <c r="G1722" s="19"/>
      <c r="H1722" s="18"/>
      <c r="I1722" s="20"/>
      <c r="J1722" s="21"/>
      <c r="K1722" s="20"/>
      <c r="L1722" s="35"/>
      <c r="M1722" s="16"/>
      <c r="N1722" s="35"/>
      <c r="O1722" s="34"/>
      <c r="Q1722">
        <f t="shared" si="89"/>
        <v>0</v>
      </c>
      <c r="T1722" s="26" t="s">
        <v>26</v>
      </c>
      <c r="W1722">
        <f t="shared" si="90"/>
        <v>0</v>
      </c>
      <c r="Y1722" s="13"/>
      <c r="Z1722" s="13"/>
      <c r="AA1722" s="13"/>
      <c r="AB1722" s="13"/>
      <c r="AC1722" s="13"/>
      <c r="AD1722" s="13"/>
      <c r="AE1722" s="13"/>
      <c r="AF1722" s="13"/>
      <c r="AG1722" s="13"/>
      <c r="AH1722" s="13"/>
      <c r="AI1722" s="13"/>
      <c r="AJ1722" s="13"/>
      <c r="AK1722" s="13"/>
    </row>
    <row r="1723" spans="5:37" thickTop="1" thickBot="1">
      <c r="E1723" s="17" t="s">
        <v>24</v>
      </c>
      <c r="F1723" s="18"/>
      <c r="G1723" s="19"/>
      <c r="H1723" s="18"/>
      <c r="I1723" s="20"/>
      <c r="J1723" s="21"/>
      <c r="K1723" s="20"/>
      <c r="L1723" s="35"/>
      <c r="M1723" s="16"/>
      <c r="N1723" s="35"/>
      <c r="O1723" s="34"/>
      <c r="Q1723">
        <f t="shared" si="89"/>
        <v>0</v>
      </c>
      <c r="T1723" s="26" t="s">
        <v>26</v>
      </c>
      <c r="W1723">
        <f t="shared" si="90"/>
        <v>0</v>
      </c>
      <c r="Y1723" s="13"/>
      <c r="Z1723" s="13"/>
      <c r="AA1723" s="13"/>
      <c r="AB1723" s="13"/>
      <c r="AC1723" s="13"/>
      <c r="AD1723" s="13"/>
      <c r="AE1723" s="13"/>
      <c r="AF1723" s="13"/>
      <c r="AG1723" s="13"/>
      <c r="AH1723" s="13"/>
      <c r="AI1723" s="13"/>
      <c r="AJ1723" s="13"/>
      <c r="AK1723" s="13"/>
    </row>
    <row r="1724" spans="5:37" thickTop="1" thickBot="1">
      <c r="E1724" s="17" t="s">
        <v>24</v>
      </c>
      <c r="F1724" s="18"/>
      <c r="G1724" s="19"/>
      <c r="H1724" s="18"/>
      <c r="I1724" s="20"/>
      <c r="J1724" s="21"/>
      <c r="K1724" s="20"/>
      <c r="L1724" s="35"/>
      <c r="M1724" s="16"/>
      <c r="N1724" s="35"/>
      <c r="O1724" s="34"/>
      <c r="Q1724">
        <f t="shared" si="89"/>
        <v>0</v>
      </c>
      <c r="T1724" s="26" t="s">
        <v>26</v>
      </c>
      <c r="W1724">
        <f t="shared" si="90"/>
        <v>0</v>
      </c>
      <c r="Y1724" s="13"/>
      <c r="Z1724" s="13"/>
      <c r="AA1724" s="13"/>
      <c r="AB1724" s="13"/>
      <c r="AC1724" s="13"/>
      <c r="AD1724" s="13"/>
      <c r="AE1724" s="13"/>
      <c r="AF1724" s="13"/>
      <c r="AG1724" s="13"/>
      <c r="AH1724" s="13"/>
      <c r="AI1724" s="13"/>
      <c r="AJ1724" s="13"/>
      <c r="AK1724" s="13"/>
    </row>
    <row r="1725" spans="5:37" thickTop="1" thickBot="1">
      <c r="E1725" s="17" t="s">
        <v>24</v>
      </c>
      <c r="F1725" s="18"/>
      <c r="G1725" s="19"/>
      <c r="H1725" s="18"/>
      <c r="I1725" s="20"/>
      <c r="J1725" s="21"/>
      <c r="K1725" s="20"/>
      <c r="L1725" s="35"/>
      <c r="M1725" s="16"/>
      <c r="N1725" s="35"/>
      <c r="O1725" s="34"/>
      <c r="Q1725">
        <f t="shared" si="89"/>
        <v>0</v>
      </c>
      <c r="T1725" s="26" t="s">
        <v>26</v>
      </c>
      <c r="W1725">
        <f t="shared" si="90"/>
        <v>0</v>
      </c>
      <c r="Y1725" s="13"/>
      <c r="Z1725" s="13"/>
      <c r="AA1725" s="13"/>
      <c r="AB1725" s="13"/>
      <c r="AC1725" s="13"/>
      <c r="AD1725" s="13"/>
      <c r="AE1725" s="13"/>
      <c r="AF1725" s="13"/>
      <c r="AG1725" s="13"/>
      <c r="AH1725" s="13"/>
      <c r="AI1725" s="13"/>
      <c r="AJ1725" s="13"/>
      <c r="AK1725" s="13"/>
    </row>
    <row r="1726" spans="5:37" thickTop="1" thickBot="1">
      <c r="E1726" s="17" t="s">
        <v>24</v>
      </c>
      <c r="F1726" s="18"/>
      <c r="G1726" s="19"/>
      <c r="H1726" s="18"/>
      <c r="I1726" s="20"/>
      <c r="J1726" s="21"/>
      <c r="K1726" s="20"/>
      <c r="L1726" s="35"/>
      <c r="M1726" s="16"/>
      <c r="N1726" s="35"/>
      <c r="O1726" s="34"/>
      <c r="Q1726">
        <f t="shared" si="89"/>
        <v>0</v>
      </c>
      <c r="T1726" s="26" t="s">
        <v>26</v>
      </c>
      <c r="W1726">
        <f t="shared" si="90"/>
        <v>0</v>
      </c>
      <c r="Y1726" s="13"/>
      <c r="Z1726" s="13"/>
      <c r="AA1726" s="13"/>
      <c r="AB1726" s="13"/>
      <c r="AC1726" s="13"/>
      <c r="AD1726" s="13"/>
      <c r="AE1726" s="13"/>
      <c r="AF1726" s="13"/>
      <c r="AG1726" s="13"/>
      <c r="AH1726" s="13"/>
      <c r="AI1726" s="13"/>
      <c r="AJ1726" s="13"/>
      <c r="AK1726" s="13"/>
    </row>
    <row r="1727" spans="5:37" thickTop="1" thickBot="1">
      <c r="E1727" s="17" t="s">
        <v>24</v>
      </c>
      <c r="F1727" s="18"/>
      <c r="G1727" s="19"/>
      <c r="H1727" s="18"/>
      <c r="I1727" s="20"/>
      <c r="J1727" s="21"/>
      <c r="K1727" s="20"/>
      <c r="L1727" s="35"/>
      <c r="M1727" s="16"/>
      <c r="N1727" s="35"/>
      <c r="O1727" s="34"/>
      <c r="Q1727">
        <f t="shared" si="89"/>
        <v>0</v>
      </c>
      <c r="T1727" s="26" t="s">
        <v>26</v>
      </c>
      <c r="W1727">
        <f t="shared" si="90"/>
        <v>0</v>
      </c>
      <c r="Y1727" s="13"/>
      <c r="Z1727" s="13"/>
      <c r="AA1727" s="13"/>
      <c r="AB1727" s="13"/>
      <c r="AC1727" s="13"/>
      <c r="AD1727" s="13"/>
      <c r="AE1727" s="13"/>
      <c r="AF1727" s="13"/>
      <c r="AG1727" s="13"/>
      <c r="AH1727" s="13"/>
      <c r="AI1727" s="13"/>
      <c r="AJ1727" s="13"/>
      <c r="AK1727" s="13"/>
    </row>
    <row r="1728" spans="5:37" thickTop="1" thickBot="1">
      <c r="E1728" s="17" t="s">
        <v>24</v>
      </c>
      <c r="F1728" s="18"/>
      <c r="G1728" s="19"/>
      <c r="H1728" s="18"/>
      <c r="I1728" s="20"/>
      <c r="J1728" s="21"/>
      <c r="K1728" s="20"/>
      <c r="L1728" s="35"/>
      <c r="M1728" s="16"/>
      <c r="N1728" s="35"/>
      <c r="O1728" s="34"/>
      <c r="Q1728">
        <f t="shared" si="89"/>
        <v>0</v>
      </c>
      <c r="T1728" s="26" t="s">
        <v>26</v>
      </c>
      <c r="W1728">
        <f t="shared" si="90"/>
        <v>0</v>
      </c>
      <c r="Y1728" s="13"/>
      <c r="Z1728" s="13"/>
      <c r="AA1728" s="13"/>
      <c r="AB1728" s="13"/>
      <c r="AC1728" s="13"/>
      <c r="AD1728" s="13"/>
      <c r="AE1728" s="13"/>
      <c r="AF1728" s="13"/>
      <c r="AG1728" s="13"/>
      <c r="AH1728" s="13"/>
      <c r="AI1728" s="13"/>
      <c r="AJ1728" s="13"/>
      <c r="AK1728" s="13"/>
    </row>
    <row r="1729" spans="5:37" thickTop="1" thickBot="1">
      <c r="E1729" s="17" t="s">
        <v>24</v>
      </c>
      <c r="F1729" s="18"/>
      <c r="G1729" s="19"/>
      <c r="H1729" s="18"/>
      <c r="I1729" s="20"/>
      <c r="J1729" s="21"/>
      <c r="K1729" s="20"/>
      <c r="L1729" s="35"/>
      <c r="M1729" s="16"/>
      <c r="N1729" s="35"/>
      <c r="O1729" s="34"/>
      <c r="Q1729">
        <f t="shared" si="89"/>
        <v>0</v>
      </c>
      <c r="T1729" s="26" t="s">
        <v>26</v>
      </c>
      <c r="W1729">
        <f t="shared" si="90"/>
        <v>0</v>
      </c>
      <c r="Y1729" s="13"/>
      <c r="Z1729" s="13"/>
      <c r="AA1729" s="13"/>
      <c r="AB1729" s="13"/>
      <c r="AC1729" s="13"/>
      <c r="AD1729" s="13"/>
      <c r="AE1729" s="13"/>
      <c r="AF1729" s="13"/>
      <c r="AG1729" s="13"/>
      <c r="AH1729" s="13"/>
      <c r="AI1729" s="13"/>
      <c r="AJ1729" s="13"/>
      <c r="AK1729" s="13"/>
    </row>
    <row r="1730" spans="5:37" thickTop="1" thickBot="1">
      <c r="E1730" s="17" t="s">
        <v>24</v>
      </c>
      <c r="F1730" s="18"/>
      <c r="G1730" s="19"/>
      <c r="H1730" s="18"/>
      <c r="I1730" s="20"/>
      <c r="J1730" s="21"/>
      <c r="K1730" s="20"/>
      <c r="L1730" s="35"/>
      <c r="M1730" s="16"/>
      <c r="N1730" s="35"/>
      <c r="O1730" s="34"/>
      <c r="Q1730">
        <f t="shared" si="89"/>
        <v>0</v>
      </c>
      <c r="T1730" s="26" t="s">
        <v>26</v>
      </c>
      <c r="W1730">
        <f t="shared" si="90"/>
        <v>0</v>
      </c>
      <c r="Y1730" s="13"/>
      <c r="Z1730" s="13"/>
      <c r="AA1730" s="13"/>
      <c r="AB1730" s="13"/>
      <c r="AC1730" s="13"/>
      <c r="AD1730" s="13"/>
      <c r="AE1730" s="13"/>
      <c r="AF1730" s="13"/>
      <c r="AG1730" s="13"/>
      <c r="AH1730" s="13"/>
      <c r="AI1730" s="13"/>
      <c r="AJ1730" s="13"/>
      <c r="AK1730" s="13"/>
    </row>
    <row r="1731" spans="5:37" thickTop="1" thickBot="1">
      <c r="E1731" s="17" t="s">
        <v>24</v>
      </c>
      <c r="F1731" s="18"/>
      <c r="G1731" s="19"/>
      <c r="H1731" s="18"/>
      <c r="I1731" s="20"/>
      <c r="J1731" s="21"/>
      <c r="K1731" s="20"/>
      <c r="L1731" s="35"/>
      <c r="M1731" s="16"/>
      <c r="N1731" s="35"/>
      <c r="O1731" s="34"/>
      <c r="Q1731">
        <f t="shared" si="89"/>
        <v>0</v>
      </c>
      <c r="T1731" s="26" t="s">
        <v>26</v>
      </c>
      <c r="W1731">
        <f t="shared" si="90"/>
        <v>0</v>
      </c>
      <c r="Y1731" s="13"/>
      <c r="Z1731" s="13"/>
      <c r="AA1731" s="13"/>
      <c r="AB1731" s="13"/>
      <c r="AC1731" s="13"/>
      <c r="AD1731" s="13"/>
      <c r="AE1731" s="13"/>
      <c r="AF1731" s="13"/>
      <c r="AG1731" s="13"/>
      <c r="AH1731" s="13"/>
      <c r="AI1731" s="13"/>
      <c r="AJ1731" s="13"/>
      <c r="AK1731" s="13"/>
    </row>
    <row r="1732" spans="5:37" thickTop="1" thickBot="1">
      <c r="E1732" s="17" t="s">
        <v>24</v>
      </c>
      <c r="F1732" s="18"/>
      <c r="G1732" s="19"/>
      <c r="H1732" s="18"/>
      <c r="I1732" s="20"/>
      <c r="J1732" s="21"/>
      <c r="K1732" s="20"/>
      <c r="L1732" s="35"/>
      <c r="M1732" s="16"/>
      <c r="N1732" s="35"/>
      <c r="O1732" s="34"/>
      <c r="Q1732">
        <f t="shared" ref="Q1732:Q1795" si="91">IF(ISNUMBER(S1732),IF(S1732&gt;U1732,3,IF(S1732=U1732,1,0)),0)</f>
        <v>0</v>
      </c>
      <c r="T1732" s="26" t="s">
        <v>26</v>
      </c>
      <c r="W1732">
        <f t="shared" si="90"/>
        <v>0</v>
      </c>
      <c r="Y1732" s="13"/>
      <c r="Z1732" s="13"/>
      <c r="AA1732" s="13"/>
      <c r="AB1732" s="13"/>
      <c r="AC1732" s="13"/>
      <c r="AD1732" s="13"/>
      <c r="AE1732" s="13"/>
      <c r="AF1732" s="13"/>
      <c r="AG1732" s="13"/>
      <c r="AH1732" s="13"/>
      <c r="AI1732" s="13"/>
      <c r="AJ1732" s="13"/>
      <c r="AK1732" s="13"/>
    </row>
    <row r="1733" spans="5:37" thickTop="1" thickBot="1">
      <c r="E1733" s="17" t="s">
        <v>24</v>
      </c>
      <c r="F1733" s="18"/>
      <c r="G1733" s="19"/>
      <c r="H1733" s="18"/>
      <c r="I1733" s="20"/>
      <c r="J1733" s="21"/>
      <c r="K1733" s="20"/>
      <c r="L1733" s="35"/>
      <c r="M1733" s="16"/>
      <c r="N1733" s="35"/>
      <c r="O1733" s="34"/>
      <c r="Q1733">
        <f t="shared" si="91"/>
        <v>0</v>
      </c>
      <c r="T1733" s="26" t="s">
        <v>26</v>
      </c>
      <c r="W1733">
        <f t="shared" ref="W1733:W1796" si="92">IF(ISNUMBER(S1733),IF(U1733&gt;S1733,3,IF(U1733=S1733,1,0)),0)</f>
        <v>0</v>
      </c>
      <c r="Y1733" s="13"/>
      <c r="Z1733" s="13"/>
      <c r="AA1733" s="13"/>
      <c r="AB1733" s="13"/>
      <c r="AC1733" s="13"/>
      <c r="AD1733" s="13"/>
      <c r="AE1733" s="13"/>
      <c r="AF1733" s="13"/>
      <c r="AG1733" s="13"/>
      <c r="AH1733" s="13"/>
      <c r="AI1733" s="13"/>
      <c r="AJ1733" s="13"/>
      <c r="AK1733" s="13"/>
    </row>
    <row r="1734" spans="5:37" thickTop="1" thickBot="1">
      <c r="E1734" s="17" t="s">
        <v>24</v>
      </c>
      <c r="F1734" s="18"/>
      <c r="G1734" s="19"/>
      <c r="H1734" s="18"/>
      <c r="I1734" s="20"/>
      <c r="J1734" s="21"/>
      <c r="K1734" s="20"/>
      <c r="L1734" s="35"/>
      <c r="M1734" s="16"/>
      <c r="N1734" s="35"/>
      <c r="O1734" s="34"/>
      <c r="Q1734">
        <f t="shared" si="91"/>
        <v>0</v>
      </c>
      <c r="T1734" s="26" t="s">
        <v>26</v>
      </c>
      <c r="W1734">
        <f t="shared" si="92"/>
        <v>0</v>
      </c>
      <c r="Y1734" s="13"/>
      <c r="Z1734" s="13"/>
      <c r="AA1734" s="13"/>
      <c r="AB1734" s="13"/>
      <c r="AC1734" s="13"/>
      <c r="AD1734" s="13"/>
      <c r="AE1734" s="13"/>
      <c r="AF1734" s="13"/>
      <c r="AG1734" s="13"/>
      <c r="AH1734" s="13"/>
      <c r="AI1734" s="13"/>
      <c r="AJ1734" s="13"/>
      <c r="AK1734" s="13"/>
    </row>
    <row r="1735" spans="5:37" thickTop="1" thickBot="1">
      <c r="E1735" s="17" t="s">
        <v>24</v>
      </c>
      <c r="F1735" s="18"/>
      <c r="G1735" s="19"/>
      <c r="H1735" s="18"/>
      <c r="I1735" s="20"/>
      <c r="J1735" s="21"/>
      <c r="K1735" s="20"/>
      <c r="L1735" s="35"/>
      <c r="M1735" s="16"/>
      <c r="N1735" s="35"/>
      <c r="O1735" s="34"/>
      <c r="Q1735">
        <f t="shared" si="91"/>
        <v>0</v>
      </c>
      <c r="T1735" s="26" t="s">
        <v>26</v>
      </c>
      <c r="W1735">
        <f t="shared" si="92"/>
        <v>0</v>
      </c>
      <c r="Y1735" s="13"/>
      <c r="Z1735" s="13"/>
      <c r="AA1735" s="13"/>
      <c r="AB1735" s="13"/>
      <c r="AC1735" s="13"/>
      <c r="AD1735" s="13"/>
      <c r="AE1735" s="13"/>
      <c r="AF1735" s="13"/>
      <c r="AG1735" s="13"/>
      <c r="AH1735" s="13"/>
      <c r="AI1735" s="13"/>
      <c r="AJ1735" s="13"/>
      <c r="AK1735" s="13"/>
    </row>
    <row r="1736" spans="5:37" thickTop="1" thickBot="1">
      <c r="E1736" s="17" t="s">
        <v>24</v>
      </c>
      <c r="F1736" s="18"/>
      <c r="G1736" s="19"/>
      <c r="H1736" s="18"/>
      <c r="I1736" s="20"/>
      <c r="J1736" s="21"/>
      <c r="K1736" s="20"/>
      <c r="L1736" s="35"/>
      <c r="M1736" s="16"/>
      <c r="N1736" s="35"/>
      <c r="O1736" s="34"/>
      <c r="Q1736">
        <f t="shared" si="91"/>
        <v>0</v>
      </c>
      <c r="T1736" s="26" t="s">
        <v>26</v>
      </c>
      <c r="W1736">
        <f t="shared" si="92"/>
        <v>0</v>
      </c>
      <c r="Y1736" s="13"/>
      <c r="Z1736" s="13"/>
      <c r="AA1736" s="13"/>
      <c r="AB1736" s="13"/>
      <c r="AC1736" s="13"/>
      <c r="AD1736" s="13"/>
      <c r="AE1736" s="13"/>
      <c r="AF1736" s="13"/>
      <c r="AG1736" s="13"/>
      <c r="AH1736" s="13"/>
      <c r="AI1736" s="13"/>
      <c r="AJ1736" s="13"/>
      <c r="AK1736" s="13"/>
    </row>
    <row r="1737" spans="5:37" thickTop="1" thickBot="1">
      <c r="E1737" s="17" t="s">
        <v>24</v>
      </c>
      <c r="F1737" s="18"/>
      <c r="G1737" s="19"/>
      <c r="H1737" s="18"/>
      <c r="I1737" s="20"/>
      <c r="J1737" s="21"/>
      <c r="K1737" s="20"/>
      <c r="L1737" s="35"/>
      <c r="M1737" s="16"/>
      <c r="N1737" s="35"/>
      <c r="O1737" s="34"/>
      <c r="Q1737">
        <f t="shared" si="91"/>
        <v>0</v>
      </c>
      <c r="T1737" s="26" t="s">
        <v>26</v>
      </c>
      <c r="W1737">
        <f t="shared" si="92"/>
        <v>0</v>
      </c>
      <c r="Y1737" s="13"/>
      <c r="Z1737" s="13"/>
      <c r="AA1737" s="13"/>
      <c r="AB1737" s="13"/>
      <c r="AC1737" s="13"/>
      <c r="AD1737" s="13"/>
      <c r="AE1737" s="13"/>
      <c r="AF1737" s="13"/>
      <c r="AG1737" s="13"/>
      <c r="AH1737" s="13"/>
      <c r="AI1737" s="13"/>
      <c r="AJ1737" s="13"/>
      <c r="AK1737" s="13"/>
    </row>
    <row r="1738" spans="5:37" thickTop="1" thickBot="1">
      <c r="E1738" s="17" t="s">
        <v>24</v>
      </c>
      <c r="F1738" s="18"/>
      <c r="G1738" s="19"/>
      <c r="H1738" s="18"/>
      <c r="I1738" s="20"/>
      <c r="J1738" s="21"/>
      <c r="K1738" s="20"/>
      <c r="L1738" s="35"/>
      <c r="M1738" s="16"/>
      <c r="N1738" s="35"/>
      <c r="O1738" s="34"/>
      <c r="Q1738">
        <f t="shared" si="91"/>
        <v>0</v>
      </c>
      <c r="T1738" s="26" t="s">
        <v>26</v>
      </c>
      <c r="W1738">
        <f t="shared" si="92"/>
        <v>0</v>
      </c>
      <c r="Y1738" s="13"/>
      <c r="Z1738" s="13"/>
      <c r="AA1738" s="13"/>
      <c r="AB1738" s="13"/>
      <c r="AC1738" s="13"/>
      <c r="AD1738" s="13"/>
      <c r="AE1738" s="13"/>
      <c r="AF1738" s="13"/>
      <c r="AG1738" s="13"/>
      <c r="AH1738" s="13"/>
      <c r="AI1738" s="13"/>
      <c r="AJ1738" s="13"/>
      <c r="AK1738" s="13"/>
    </row>
    <row r="1739" spans="5:37" thickTop="1" thickBot="1">
      <c r="E1739" s="17" t="s">
        <v>24</v>
      </c>
      <c r="F1739" s="18"/>
      <c r="G1739" s="19"/>
      <c r="H1739" s="18"/>
      <c r="I1739" s="20"/>
      <c r="J1739" s="21"/>
      <c r="K1739" s="20"/>
      <c r="L1739" s="35"/>
      <c r="M1739" s="16"/>
      <c r="N1739" s="35"/>
      <c r="O1739" s="34"/>
      <c r="Q1739">
        <f t="shared" si="91"/>
        <v>0</v>
      </c>
      <c r="T1739" s="26" t="s">
        <v>26</v>
      </c>
      <c r="W1739">
        <f t="shared" si="92"/>
        <v>0</v>
      </c>
      <c r="Y1739" s="13"/>
      <c r="Z1739" s="13"/>
      <c r="AA1739" s="13"/>
      <c r="AB1739" s="13"/>
      <c r="AC1739" s="13"/>
      <c r="AD1739" s="13"/>
      <c r="AE1739" s="13"/>
      <c r="AF1739" s="13"/>
      <c r="AG1739" s="13"/>
      <c r="AH1739" s="13"/>
      <c r="AI1739" s="13"/>
      <c r="AJ1739" s="13"/>
      <c r="AK1739" s="13"/>
    </row>
    <row r="1740" spans="5:37" thickTop="1" thickBot="1">
      <c r="E1740" s="17" t="s">
        <v>24</v>
      </c>
      <c r="F1740" s="18"/>
      <c r="G1740" s="19"/>
      <c r="H1740" s="18"/>
      <c r="I1740" s="20"/>
      <c r="J1740" s="21"/>
      <c r="K1740" s="20"/>
      <c r="L1740" s="35"/>
      <c r="M1740" s="16"/>
      <c r="N1740" s="35"/>
      <c r="O1740" s="34"/>
      <c r="Q1740">
        <f t="shared" si="91"/>
        <v>0</v>
      </c>
      <c r="T1740" s="26" t="s">
        <v>26</v>
      </c>
      <c r="W1740">
        <f t="shared" si="92"/>
        <v>0</v>
      </c>
      <c r="Y1740" s="13"/>
      <c r="Z1740" s="13"/>
      <c r="AA1740" s="13"/>
      <c r="AB1740" s="13"/>
      <c r="AC1740" s="13"/>
      <c r="AD1740" s="13"/>
      <c r="AE1740" s="13"/>
      <c r="AF1740" s="13"/>
      <c r="AG1740" s="13"/>
      <c r="AH1740" s="13"/>
      <c r="AI1740" s="13"/>
      <c r="AJ1740" s="13"/>
      <c r="AK1740" s="13"/>
    </row>
    <row r="1741" spans="5:37" thickTop="1" thickBot="1">
      <c r="E1741" s="17" t="s">
        <v>24</v>
      </c>
      <c r="F1741" s="18"/>
      <c r="G1741" s="19"/>
      <c r="H1741" s="18"/>
      <c r="I1741" s="20"/>
      <c r="J1741" s="21"/>
      <c r="K1741" s="20"/>
      <c r="L1741" s="35"/>
      <c r="M1741" s="16"/>
      <c r="N1741" s="35"/>
      <c r="O1741" s="34"/>
      <c r="Q1741">
        <f t="shared" si="91"/>
        <v>0</v>
      </c>
      <c r="T1741" s="26" t="s">
        <v>26</v>
      </c>
      <c r="W1741">
        <f t="shared" si="92"/>
        <v>0</v>
      </c>
      <c r="Y1741" s="13"/>
      <c r="Z1741" s="13"/>
      <c r="AA1741" s="13"/>
      <c r="AB1741" s="13"/>
      <c r="AC1741" s="13"/>
      <c r="AD1741" s="13"/>
      <c r="AE1741" s="13"/>
      <c r="AF1741" s="13"/>
      <c r="AG1741" s="13"/>
      <c r="AH1741" s="13"/>
      <c r="AI1741" s="13"/>
      <c r="AJ1741" s="13"/>
      <c r="AK1741" s="13"/>
    </row>
    <row r="1742" spans="5:37" thickTop="1" thickBot="1">
      <c r="E1742" s="17" t="s">
        <v>24</v>
      </c>
      <c r="F1742" s="18"/>
      <c r="G1742" s="19"/>
      <c r="H1742" s="18"/>
      <c r="I1742" s="20"/>
      <c r="J1742" s="21"/>
      <c r="K1742" s="20"/>
      <c r="L1742" s="35"/>
      <c r="M1742" s="16"/>
      <c r="N1742" s="35"/>
      <c r="O1742" s="34"/>
      <c r="Q1742">
        <f t="shared" si="91"/>
        <v>0</v>
      </c>
      <c r="T1742" s="26" t="s">
        <v>26</v>
      </c>
      <c r="W1742">
        <f t="shared" si="92"/>
        <v>0</v>
      </c>
      <c r="Y1742" s="13"/>
      <c r="Z1742" s="13"/>
      <c r="AA1742" s="13"/>
      <c r="AB1742" s="13"/>
      <c r="AC1742" s="13"/>
      <c r="AD1742" s="13"/>
      <c r="AE1742" s="13"/>
      <c r="AF1742" s="13"/>
      <c r="AG1742" s="13"/>
      <c r="AH1742" s="13"/>
      <c r="AI1742" s="13"/>
      <c r="AJ1742" s="13"/>
      <c r="AK1742" s="13"/>
    </row>
    <row r="1743" spans="5:37" thickTop="1" thickBot="1">
      <c r="E1743" s="17" t="s">
        <v>24</v>
      </c>
      <c r="F1743" s="18"/>
      <c r="G1743" s="19"/>
      <c r="H1743" s="18"/>
      <c r="I1743" s="20"/>
      <c r="J1743" s="21"/>
      <c r="K1743" s="20"/>
      <c r="L1743" s="35"/>
      <c r="M1743" s="16"/>
      <c r="N1743" s="35"/>
      <c r="O1743" s="34"/>
      <c r="Q1743">
        <f t="shared" si="91"/>
        <v>0</v>
      </c>
      <c r="T1743" s="26" t="s">
        <v>26</v>
      </c>
      <c r="W1743">
        <f t="shared" si="92"/>
        <v>0</v>
      </c>
      <c r="Y1743" s="13"/>
      <c r="Z1743" s="13"/>
      <c r="AA1743" s="13"/>
      <c r="AB1743" s="13"/>
      <c r="AC1743" s="13"/>
      <c r="AD1743" s="13"/>
      <c r="AE1743" s="13"/>
      <c r="AF1743" s="13"/>
      <c r="AG1743" s="13"/>
      <c r="AH1743" s="13"/>
      <c r="AI1743" s="13"/>
      <c r="AJ1743" s="13"/>
      <c r="AK1743" s="13"/>
    </row>
    <row r="1744" spans="5:37" thickTop="1" thickBot="1">
      <c r="E1744" s="17" t="s">
        <v>24</v>
      </c>
      <c r="F1744" s="18"/>
      <c r="G1744" s="19"/>
      <c r="H1744" s="18"/>
      <c r="I1744" s="20"/>
      <c r="J1744" s="21"/>
      <c r="K1744" s="20"/>
      <c r="L1744" s="35"/>
      <c r="M1744" s="16"/>
      <c r="N1744" s="35"/>
      <c r="O1744" s="34"/>
      <c r="Q1744">
        <f t="shared" si="91"/>
        <v>0</v>
      </c>
      <c r="T1744" s="26" t="s">
        <v>26</v>
      </c>
      <c r="W1744">
        <f t="shared" si="92"/>
        <v>0</v>
      </c>
      <c r="Y1744" s="13"/>
      <c r="Z1744" s="13"/>
      <c r="AA1744" s="13"/>
      <c r="AB1744" s="13"/>
      <c r="AC1744" s="13"/>
      <c r="AD1744" s="13"/>
      <c r="AE1744" s="13"/>
      <c r="AF1744" s="13"/>
      <c r="AG1744" s="13"/>
      <c r="AH1744" s="13"/>
      <c r="AI1744" s="13"/>
      <c r="AJ1744" s="13"/>
      <c r="AK1744" s="13"/>
    </row>
    <row r="1745" spans="5:37" thickTop="1" thickBot="1">
      <c r="E1745" s="17" t="s">
        <v>24</v>
      </c>
      <c r="F1745" s="18"/>
      <c r="G1745" s="19"/>
      <c r="H1745" s="18"/>
      <c r="I1745" s="20"/>
      <c r="J1745" s="21"/>
      <c r="K1745" s="20"/>
      <c r="L1745" s="35"/>
      <c r="M1745" s="16"/>
      <c r="N1745" s="35"/>
      <c r="O1745" s="34"/>
      <c r="Q1745">
        <f t="shared" si="91"/>
        <v>0</v>
      </c>
      <c r="T1745" s="26" t="s">
        <v>26</v>
      </c>
      <c r="W1745">
        <f t="shared" si="92"/>
        <v>0</v>
      </c>
      <c r="Y1745" s="13"/>
      <c r="Z1745" s="13"/>
      <c r="AA1745" s="13"/>
      <c r="AB1745" s="13"/>
      <c r="AC1745" s="13"/>
      <c r="AD1745" s="13"/>
      <c r="AE1745" s="13"/>
      <c r="AF1745" s="13"/>
      <c r="AG1745" s="13"/>
      <c r="AH1745" s="13"/>
      <c r="AI1745" s="13"/>
      <c r="AJ1745" s="13"/>
      <c r="AK1745" s="13"/>
    </row>
    <row r="1746" spans="5:37" thickTop="1" thickBot="1">
      <c r="E1746" s="17" t="s">
        <v>24</v>
      </c>
      <c r="F1746" s="18"/>
      <c r="G1746" s="19"/>
      <c r="H1746" s="18"/>
      <c r="I1746" s="20"/>
      <c r="J1746" s="21"/>
      <c r="K1746" s="20"/>
      <c r="L1746" s="35"/>
      <c r="M1746" s="16"/>
      <c r="N1746" s="35"/>
      <c r="O1746" s="34"/>
      <c r="Q1746">
        <f t="shared" si="91"/>
        <v>0</v>
      </c>
      <c r="T1746" s="26" t="s">
        <v>26</v>
      </c>
      <c r="W1746">
        <f t="shared" si="92"/>
        <v>0</v>
      </c>
      <c r="Y1746" s="13"/>
      <c r="Z1746" s="13"/>
      <c r="AA1746" s="13"/>
      <c r="AB1746" s="13"/>
      <c r="AC1746" s="13"/>
      <c r="AD1746" s="13"/>
      <c r="AE1746" s="13"/>
      <c r="AF1746" s="13"/>
      <c r="AG1746" s="13"/>
      <c r="AH1746" s="13"/>
      <c r="AI1746" s="13"/>
      <c r="AJ1746" s="13"/>
      <c r="AK1746" s="13"/>
    </row>
    <row r="1747" spans="5:37" thickTop="1" thickBot="1">
      <c r="E1747" s="17" t="s">
        <v>24</v>
      </c>
      <c r="F1747" s="18"/>
      <c r="G1747" s="19"/>
      <c r="H1747" s="18"/>
      <c r="I1747" s="20"/>
      <c r="J1747" s="21"/>
      <c r="K1747" s="20"/>
      <c r="L1747" s="35"/>
      <c r="M1747" s="16"/>
      <c r="N1747" s="35"/>
      <c r="O1747" s="34"/>
      <c r="Q1747">
        <f t="shared" si="91"/>
        <v>0</v>
      </c>
      <c r="T1747" s="26" t="s">
        <v>26</v>
      </c>
      <c r="W1747">
        <f t="shared" si="92"/>
        <v>0</v>
      </c>
      <c r="Y1747" s="13"/>
      <c r="Z1747" s="13"/>
      <c r="AA1747" s="13"/>
      <c r="AB1747" s="13"/>
      <c r="AC1747" s="13"/>
      <c r="AD1747" s="13"/>
      <c r="AE1747" s="13"/>
      <c r="AF1747" s="13"/>
      <c r="AG1747" s="13"/>
      <c r="AH1747" s="13"/>
      <c r="AI1747" s="13"/>
      <c r="AJ1747" s="13"/>
      <c r="AK1747" s="13"/>
    </row>
    <row r="1748" spans="5:37" thickTop="1" thickBot="1">
      <c r="E1748" s="17" t="s">
        <v>24</v>
      </c>
      <c r="F1748" s="18"/>
      <c r="G1748" s="19"/>
      <c r="H1748" s="18"/>
      <c r="I1748" s="20"/>
      <c r="J1748" s="21"/>
      <c r="K1748" s="20"/>
      <c r="L1748" s="35"/>
      <c r="M1748" s="16"/>
      <c r="N1748" s="35"/>
      <c r="O1748" s="34"/>
      <c r="Q1748">
        <f t="shared" si="91"/>
        <v>0</v>
      </c>
      <c r="T1748" s="26" t="s">
        <v>26</v>
      </c>
      <c r="W1748">
        <f t="shared" si="92"/>
        <v>0</v>
      </c>
      <c r="Y1748" s="13"/>
      <c r="Z1748" s="13"/>
      <c r="AA1748" s="13"/>
      <c r="AB1748" s="13"/>
      <c r="AC1748" s="13"/>
      <c r="AD1748" s="13"/>
      <c r="AE1748" s="13"/>
      <c r="AF1748" s="13"/>
      <c r="AG1748" s="13"/>
      <c r="AH1748" s="13"/>
      <c r="AI1748" s="13"/>
      <c r="AJ1748" s="13"/>
      <c r="AK1748" s="13"/>
    </row>
    <row r="1749" spans="5:37" thickTop="1" thickBot="1">
      <c r="E1749" s="17" t="s">
        <v>24</v>
      </c>
      <c r="F1749" s="18"/>
      <c r="G1749" s="19"/>
      <c r="H1749" s="18"/>
      <c r="I1749" s="20"/>
      <c r="J1749" s="21"/>
      <c r="K1749" s="20"/>
      <c r="L1749" s="35"/>
      <c r="M1749" s="16"/>
      <c r="N1749" s="35"/>
      <c r="O1749" s="34"/>
      <c r="Q1749">
        <f t="shared" si="91"/>
        <v>0</v>
      </c>
      <c r="T1749" s="26" t="s">
        <v>26</v>
      </c>
      <c r="W1749">
        <f t="shared" si="92"/>
        <v>0</v>
      </c>
      <c r="Y1749" s="13"/>
      <c r="Z1749" s="13"/>
      <c r="AA1749" s="13"/>
      <c r="AB1749" s="13"/>
      <c r="AC1749" s="13"/>
      <c r="AD1749" s="13"/>
      <c r="AE1749" s="13"/>
      <c r="AF1749" s="13"/>
      <c r="AG1749" s="13"/>
      <c r="AH1749" s="13"/>
      <c r="AI1749" s="13"/>
      <c r="AJ1749" s="13"/>
      <c r="AK1749" s="13"/>
    </row>
    <row r="1750" spans="5:37" thickTop="1" thickBot="1">
      <c r="E1750" s="17" t="s">
        <v>24</v>
      </c>
      <c r="F1750" s="18"/>
      <c r="G1750" s="19"/>
      <c r="H1750" s="18"/>
      <c r="I1750" s="20"/>
      <c r="J1750" s="21"/>
      <c r="K1750" s="20"/>
      <c r="L1750" s="35"/>
      <c r="M1750" s="16"/>
      <c r="N1750" s="35"/>
      <c r="O1750" s="34"/>
      <c r="Q1750">
        <f t="shared" si="91"/>
        <v>0</v>
      </c>
      <c r="T1750" s="26" t="s">
        <v>26</v>
      </c>
      <c r="W1750">
        <f t="shared" si="92"/>
        <v>0</v>
      </c>
      <c r="Y1750" s="13"/>
      <c r="Z1750" s="13"/>
      <c r="AA1750" s="13"/>
      <c r="AB1750" s="13"/>
      <c r="AC1750" s="13"/>
      <c r="AD1750" s="13"/>
      <c r="AE1750" s="13"/>
      <c r="AF1750" s="13"/>
      <c r="AG1750" s="13"/>
      <c r="AH1750" s="13"/>
      <c r="AI1750" s="13"/>
      <c r="AJ1750" s="13"/>
      <c r="AK1750" s="13"/>
    </row>
    <row r="1751" spans="5:37" thickTop="1" thickBot="1">
      <c r="E1751" s="17" t="s">
        <v>24</v>
      </c>
      <c r="F1751" s="18"/>
      <c r="G1751" s="19"/>
      <c r="H1751" s="18"/>
      <c r="I1751" s="20"/>
      <c r="J1751" s="21"/>
      <c r="K1751" s="20"/>
      <c r="L1751" s="35"/>
      <c r="M1751" s="16"/>
      <c r="N1751" s="35"/>
      <c r="O1751" s="34"/>
      <c r="Q1751">
        <f t="shared" si="91"/>
        <v>0</v>
      </c>
      <c r="T1751" s="26" t="s">
        <v>26</v>
      </c>
      <c r="W1751">
        <f t="shared" si="92"/>
        <v>0</v>
      </c>
      <c r="Y1751" s="13"/>
      <c r="Z1751" s="13"/>
      <c r="AA1751" s="13"/>
      <c r="AB1751" s="13"/>
      <c r="AC1751" s="13"/>
      <c r="AD1751" s="13"/>
      <c r="AE1751" s="13"/>
      <c r="AF1751" s="13"/>
      <c r="AG1751" s="13"/>
      <c r="AH1751" s="13"/>
      <c r="AI1751" s="13"/>
      <c r="AJ1751" s="13"/>
      <c r="AK1751" s="13"/>
    </row>
    <row r="1752" spans="5:37" thickTop="1" thickBot="1">
      <c r="E1752" s="17" t="s">
        <v>24</v>
      </c>
      <c r="F1752" s="18"/>
      <c r="G1752" s="19"/>
      <c r="H1752" s="18"/>
      <c r="I1752" s="20"/>
      <c r="J1752" s="21"/>
      <c r="K1752" s="20"/>
      <c r="L1752" s="35"/>
      <c r="M1752" s="16"/>
      <c r="N1752" s="35"/>
      <c r="O1752" s="34"/>
      <c r="Q1752">
        <f t="shared" si="91"/>
        <v>0</v>
      </c>
      <c r="T1752" s="26" t="s">
        <v>26</v>
      </c>
      <c r="W1752">
        <f t="shared" si="92"/>
        <v>0</v>
      </c>
      <c r="Y1752" s="13"/>
      <c r="Z1752" s="13"/>
      <c r="AA1752" s="13"/>
      <c r="AB1752" s="13"/>
      <c r="AC1752" s="13"/>
      <c r="AD1752" s="13"/>
      <c r="AE1752" s="13"/>
      <c r="AF1752" s="13"/>
      <c r="AG1752" s="13"/>
      <c r="AH1752" s="13"/>
      <c r="AI1752" s="13"/>
      <c r="AJ1752" s="13"/>
      <c r="AK1752" s="13"/>
    </row>
    <row r="1753" spans="5:37" thickTop="1" thickBot="1">
      <c r="E1753" s="17" t="s">
        <v>24</v>
      </c>
      <c r="F1753" s="18"/>
      <c r="G1753" s="19"/>
      <c r="H1753" s="18"/>
      <c r="I1753" s="20"/>
      <c r="J1753" s="21"/>
      <c r="K1753" s="20"/>
      <c r="L1753" s="35"/>
      <c r="M1753" s="16"/>
      <c r="N1753" s="35"/>
      <c r="O1753" s="34"/>
      <c r="Q1753">
        <f t="shared" si="91"/>
        <v>0</v>
      </c>
      <c r="T1753" s="26" t="s">
        <v>26</v>
      </c>
      <c r="W1753">
        <f t="shared" si="92"/>
        <v>0</v>
      </c>
      <c r="Y1753" s="13"/>
      <c r="Z1753" s="13"/>
      <c r="AA1753" s="13"/>
      <c r="AB1753" s="13"/>
      <c r="AC1753" s="13"/>
      <c r="AD1753" s="13"/>
      <c r="AE1753" s="13"/>
      <c r="AF1753" s="13"/>
      <c r="AG1753" s="13"/>
      <c r="AH1753" s="13"/>
      <c r="AI1753" s="13"/>
      <c r="AJ1753" s="13"/>
      <c r="AK1753" s="13"/>
    </row>
    <row r="1754" spans="5:37" thickTop="1" thickBot="1">
      <c r="E1754" s="17" t="s">
        <v>24</v>
      </c>
      <c r="F1754" s="18"/>
      <c r="G1754" s="19"/>
      <c r="H1754" s="18"/>
      <c r="I1754" s="20"/>
      <c r="J1754" s="21"/>
      <c r="K1754" s="20"/>
      <c r="L1754" s="35"/>
      <c r="M1754" s="16"/>
      <c r="N1754" s="35"/>
      <c r="O1754" s="34"/>
      <c r="Q1754">
        <f t="shared" si="91"/>
        <v>0</v>
      </c>
      <c r="T1754" s="26" t="s">
        <v>26</v>
      </c>
      <c r="W1754">
        <f t="shared" si="92"/>
        <v>0</v>
      </c>
      <c r="Y1754" s="13"/>
      <c r="Z1754" s="13"/>
      <c r="AA1754" s="13"/>
      <c r="AB1754" s="13"/>
      <c r="AC1754" s="13"/>
      <c r="AD1754" s="13"/>
      <c r="AE1754" s="13"/>
      <c r="AF1754" s="13"/>
      <c r="AG1754" s="13"/>
      <c r="AH1754" s="13"/>
      <c r="AI1754" s="13"/>
      <c r="AJ1754" s="13"/>
      <c r="AK1754" s="13"/>
    </row>
    <row r="1755" spans="5:37" thickTop="1" thickBot="1">
      <c r="E1755" s="17" t="s">
        <v>24</v>
      </c>
      <c r="F1755" s="18"/>
      <c r="G1755" s="19"/>
      <c r="H1755" s="18"/>
      <c r="I1755" s="20"/>
      <c r="J1755" s="21"/>
      <c r="K1755" s="20"/>
      <c r="L1755" s="35"/>
      <c r="M1755" s="16"/>
      <c r="N1755" s="35"/>
      <c r="O1755" s="34"/>
      <c r="Q1755">
        <f t="shared" si="91"/>
        <v>0</v>
      </c>
      <c r="T1755" s="26" t="s">
        <v>26</v>
      </c>
      <c r="W1755">
        <f t="shared" si="92"/>
        <v>0</v>
      </c>
      <c r="Y1755" s="13"/>
      <c r="Z1755" s="13"/>
      <c r="AA1755" s="13"/>
      <c r="AB1755" s="13"/>
      <c r="AC1755" s="13"/>
      <c r="AD1755" s="13"/>
      <c r="AE1755" s="13"/>
      <c r="AF1755" s="13"/>
      <c r="AG1755" s="13"/>
      <c r="AH1755" s="13"/>
      <c r="AI1755" s="13"/>
      <c r="AJ1755" s="13"/>
      <c r="AK1755" s="13"/>
    </row>
    <row r="1756" spans="5:37" thickTop="1" thickBot="1">
      <c r="E1756" s="17" t="s">
        <v>24</v>
      </c>
      <c r="F1756" s="18"/>
      <c r="G1756" s="19"/>
      <c r="H1756" s="18"/>
      <c r="I1756" s="20"/>
      <c r="J1756" s="21"/>
      <c r="K1756" s="20"/>
      <c r="L1756" s="35"/>
      <c r="M1756" s="16"/>
      <c r="N1756" s="35"/>
      <c r="O1756" s="34"/>
      <c r="Q1756">
        <f t="shared" si="91"/>
        <v>0</v>
      </c>
      <c r="T1756" s="26" t="s">
        <v>26</v>
      </c>
      <c r="W1756">
        <f t="shared" si="92"/>
        <v>0</v>
      </c>
      <c r="Y1756" s="13"/>
      <c r="Z1756" s="13"/>
      <c r="AA1756" s="13"/>
      <c r="AB1756" s="13"/>
      <c r="AC1756" s="13"/>
      <c r="AD1756" s="13"/>
      <c r="AE1756" s="13"/>
      <c r="AF1756" s="13"/>
      <c r="AG1756" s="13"/>
      <c r="AH1756" s="13"/>
      <c r="AI1756" s="13"/>
      <c r="AJ1756" s="13"/>
      <c r="AK1756" s="13"/>
    </row>
    <row r="1757" spans="5:37" thickTop="1" thickBot="1">
      <c r="E1757" s="17" t="s">
        <v>24</v>
      </c>
      <c r="F1757" s="18"/>
      <c r="G1757" s="19"/>
      <c r="H1757" s="18"/>
      <c r="I1757" s="20"/>
      <c r="J1757" s="21"/>
      <c r="K1757" s="20"/>
      <c r="L1757" s="35"/>
      <c r="M1757" s="16"/>
      <c r="N1757" s="35"/>
      <c r="O1757" s="34"/>
      <c r="Q1757">
        <f t="shared" si="91"/>
        <v>0</v>
      </c>
      <c r="T1757" s="26" t="s">
        <v>26</v>
      </c>
      <c r="W1757">
        <f t="shared" si="92"/>
        <v>0</v>
      </c>
      <c r="Y1757" s="13"/>
      <c r="Z1757" s="13"/>
      <c r="AA1757" s="13"/>
      <c r="AB1757" s="13"/>
      <c r="AC1757" s="13"/>
      <c r="AD1757" s="13"/>
      <c r="AE1757" s="13"/>
      <c r="AF1757" s="13"/>
      <c r="AG1757" s="13"/>
      <c r="AH1757" s="13"/>
      <c r="AI1757" s="13"/>
      <c r="AJ1757" s="13"/>
      <c r="AK1757" s="13"/>
    </row>
    <row r="1758" spans="5:37" thickTop="1" thickBot="1">
      <c r="E1758" s="17" t="s">
        <v>24</v>
      </c>
      <c r="F1758" s="18"/>
      <c r="G1758" s="19"/>
      <c r="H1758" s="18"/>
      <c r="I1758" s="20"/>
      <c r="J1758" s="21"/>
      <c r="K1758" s="20"/>
      <c r="L1758" s="35"/>
      <c r="M1758" s="16"/>
      <c r="N1758" s="35"/>
      <c r="O1758" s="34"/>
      <c r="Q1758">
        <f t="shared" si="91"/>
        <v>0</v>
      </c>
      <c r="T1758" s="26" t="s">
        <v>26</v>
      </c>
      <c r="W1758">
        <f t="shared" si="92"/>
        <v>0</v>
      </c>
      <c r="Y1758" s="13"/>
      <c r="Z1758" s="13"/>
      <c r="AA1758" s="13"/>
      <c r="AB1758" s="13"/>
      <c r="AC1758" s="13"/>
      <c r="AD1758" s="13"/>
      <c r="AE1758" s="13"/>
      <c r="AF1758" s="13"/>
      <c r="AG1758" s="13"/>
      <c r="AH1758" s="13"/>
      <c r="AI1758" s="13"/>
      <c r="AJ1758" s="13"/>
      <c r="AK1758" s="13"/>
    </row>
    <row r="1759" spans="5:37" thickTop="1" thickBot="1">
      <c r="E1759" s="17" t="s">
        <v>24</v>
      </c>
      <c r="F1759" s="18"/>
      <c r="G1759" s="19"/>
      <c r="H1759" s="18"/>
      <c r="I1759" s="20"/>
      <c r="J1759" s="21"/>
      <c r="K1759" s="20"/>
      <c r="L1759" s="35"/>
      <c r="M1759" s="16"/>
      <c r="N1759" s="35"/>
      <c r="O1759" s="34"/>
      <c r="Q1759">
        <f t="shared" si="91"/>
        <v>0</v>
      </c>
      <c r="T1759" s="26" t="s">
        <v>26</v>
      </c>
      <c r="W1759">
        <f t="shared" si="92"/>
        <v>0</v>
      </c>
      <c r="Y1759" s="13"/>
      <c r="Z1759" s="13"/>
      <c r="AA1759" s="13"/>
      <c r="AB1759" s="13"/>
      <c r="AC1759" s="13"/>
      <c r="AD1759" s="13"/>
      <c r="AE1759" s="13"/>
      <c r="AF1759" s="13"/>
      <c r="AG1759" s="13"/>
      <c r="AH1759" s="13"/>
      <c r="AI1759" s="13"/>
      <c r="AJ1759" s="13"/>
      <c r="AK1759" s="13"/>
    </row>
    <row r="1760" spans="5:37" thickTop="1" thickBot="1">
      <c r="E1760" s="17" t="s">
        <v>24</v>
      </c>
      <c r="F1760" s="18"/>
      <c r="G1760" s="19"/>
      <c r="H1760" s="18"/>
      <c r="I1760" s="20"/>
      <c r="J1760" s="21"/>
      <c r="K1760" s="20"/>
      <c r="L1760" s="35"/>
      <c r="M1760" s="16"/>
      <c r="N1760" s="35"/>
      <c r="O1760" s="34"/>
      <c r="Q1760">
        <f t="shared" si="91"/>
        <v>0</v>
      </c>
      <c r="T1760" s="26" t="s">
        <v>26</v>
      </c>
      <c r="W1760">
        <f t="shared" si="92"/>
        <v>0</v>
      </c>
      <c r="Y1760" s="13"/>
      <c r="Z1760" s="13"/>
      <c r="AA1760" s="13"/>
      <c r="AB1760" s="13"/>
      <c r="AC1760" s="13"/>
      <c r="AD1760" s="13"/>
      <c r="AE1760" s="13"/>
      <c r="AF1760" s="13"/>
      <c r="AG1760" s="13"/>
      <c r="AH1760" s="13"/>
      <c r="AI1760" s="13"/>
      <c r="AJ1760" s="13"/>
      <c r="AK1760" s="13"/>
    </row>
    <row r="1761" spans="5:37" thickTop="1" thickBot="1">
      <c r="E1761" s="17" t="s">
        <v>24</v>
      </c>
      <c r="F1761" s="18"/>
      <c r="G1761" s="19"/>
      <c r="H1761" s="18"/>
      <c r="I1761" s="20"/>
      <c r="J1761" s="21"/>
      <c r="K1761" s="20"/>
      <c r="L1761" s="35"/>
      <c r="M1761" s="16"/>
      <c r="N1761" s="35"/>
      <c r="O1761" s="34"/>
      <c r="Q1761">
        <f t="shared" si="91"/>
        <v>0</v>
      </c>
      <c r="T1761" s="26" t="s">
        <v>26</v>
      </c>
      <c r="W1761">
        <f t="shared" si="92"/>
        <v>0</v>
      </c>
      <c r="Y1761" s="13"/>
      <c r="Z1761" s="13"/>
      <c r="AA1761" s="13"/>
      <c r="AB1761" s="13"/>
      <c r="AC1761" s="13"/>
      <c r="AD1761" s="13"/>
      <c r="AE1761" s="13"/>
      <c r="AF1761" s="13"/>
      <c r="AG1761" s="13"/>
      <c r="AH1761" s="13"/>
      <c r="AI1761" s="13"/>
      <c r="AJ1761" s="13"/>
      <c r="AK1761" s="13"/>
    </row>
    <row r="1762" spans="5:37" thickTop="1" thickBot="1">
      <c r="E1762" s="17" t="s">
        <v>24</v>
      </c>
      <c r="F1762" s="18"/>
      <c r="G1762" s="19"/>
      <c r="H1762" s="18"/>
      <c r="I1762" s="20"/>
      <c r="J1762" s="21"/>
      <c r="K1762" s="20"/>
      <c r="L1762" s="35"/>
      <c r="M1762" s="16"/>
      <c r="N1762" s="35"/>
      <c r="O1762" s="34"/>
      <c r="Q1762">
        <f t="shared" si="91"/>
        <v>0</v>
      </c>
      <c r="T1762" s="26" t="s">
        <v>26</v>
      </c>
      <c r="W1762">
        <f t="shared" si="92"/>
        <v>0</v>
      </c>
      <c r="Y1762" s="13"/>
      <c r="Z1762" s="13"/>
      <c r="AA1762" s="13"/>
      <c r="AB1762" s="13"/>
      <c r="AC1762" s="13"/>
      <c r="AD1762" s="13"/>
      <c r="AE1762" s="13"/>
      <c r="AF1762" s="13"/>
      <c r="AG1762" s="13"/>
      <c r="AH1762" s="13"/>
      <c r="AI1762" s="13"/>
      <c r="AJ1762" s="13"/>
      <c r="AK1762" s="13"/>
    </row>
    <row r="1763" spans="5:37" thickTop="1" thickBot="1">
      <c r="E1763" s="17" t="s">
        <v>24</v>
      </c>
      <c r="F1763" s="18"/>
      <c r="G1763" s="19"/>
      <c r="H1763" s="18"/>
      <c r="I1763" s="20"/>
      <c r="J1763" s="21"/>
      <c r="K1763" s="20"/>
      <c r="L1763" s="35"/>
      <c r="M1763" s="16"/>
      <c r="N1763" s="35"/>
      <c r="O1763" s="34"/>
      <c r="Q1763">
        <f t="shared" si="91"/>
        <v>0</v>
      </c>
      <c r="T1763" s="26" t="s">
        <v>26</v>
      </c>
      <c r="W1763">
        <f t="shared" si="92"/>
        <v>0</v>
      </c>
      <c r="Y1763" s="13"/>
      <c r="Z1763" s="13"/>
      <c r="AA1763" s="13"/>
      <c r="AB1763" s="13"/>
      <c r="AC1763" s="13"/>
      <c r="AD1763" s="13"/>
      <c r="AE1763" s="13"/>
      <c r="AF1763" s="13"/>
      <c r="AG1763" s="13"/>
      <c r="AH1763" s="13"/>
      <c r="AI1763" s="13"/>
      <c r="AJ1763" s="13"/>
      <c r="AK1763" s="13"/>
    </row>
    <row r="1764" spans="5:37" thickTop="1" thickBot="1">
      <c r="E1764" s="17" t="s">
        <v>24</v>
      </c>
      <c r="F1764" s="18"/>
      <c r="G1764" s="19"/>
      <c r="H1764" s="18"/>
      <c r="I1764" s="20"/>
      <c r="J1764" s="21"/>
      <c r="K1764" s="20"/>
      <c r="L1764" s="35"/>
      <c r="M1764" s="16"/>
      <c r="N1764" s="35"/>
      <c r="O1764" s="34"/>
      <c r="Q1764">
        <f t="shared" si="91"/>
        <v>0</v>
      </c>
      <c r="T1764" s="26" t="s">
        <v>26</v>
      </c>
      <c r="W1764">
        <f t="shared" si="92"/>
        <v>0</v>
      </c>
      <c r="Y1764" s="13"/>
      <c r="Z1764" s="13"/>
      <c r="AA1764" s="13"/>
      <c r="AB1764" s="13"/>
      <c r="AC1764" s="13"/>
      <c r="AD1764" s="13"/>
      <c r="AE1764" s="13"/>
      <c r="AF1764" s="13"/>
      <c r="AG1764" s="13"/>
      <c r="AH1764" s="13"/>
      <c r="AI1764" s="13"/>
      <c r="AJ1764" s="13"/>
      <c r="AK1764" s="13"/>
    </row>
    <row r="1765" spans="5:37" thickTop="1" thickBot="1">
      <c r="E1765" s="17" t="s">
        <v>24</v>
      </c>
      <c r="F1765" s="18"/>
      <c r="G1765" s="19"/>
      <c r="H1765" s="18"/>
      <c r="I1765" s="20"/>
      <c r="J1765" s="21"/>
      <c r="K1765" s="20"/>
      <c r="L1765" s="35"/>
      <c r="M1765" s="16"/>
      <c r="N1765" s="35"/>
      <c r="O1765" s="34"/>
      <c r="Q1765">
        <f t="shared" si="91"/>
        <v>0</v>
      </c>
      <c r="T1765" s="26" t="s">
        <v>26</v>
      </c>
      <c r="W1765">
        <f t="shared" si="92"/>
        <v>0</v>
      </c>
      <c r="Y1765" s="13"/>
      <c r="Z1765" s="13"/>
      <c r="AA1765" s="13"/>
      <c r="AB1765" s="13"/>
      <c r="AC1765" s="13"/>
      <c r="AD1765" s="13"/>
      <c r="AE1765" s="13"/>
      <c r="AF1765" s="13"/>
      <c r="AG1765" s="13"/>
      <c r="AH1765" s="13"/>
      <c r="AI1765" s="13"/>
      <c r="AJ1765" s="13"/>
      <c r="AK1765" s="13"/>
    </row>
    <row r="1766" spans="5:37" thickTop="1" thickBot="1">
      <c r="E1766" s="17" t="s">
        <v>24</v>
      </c>
      <c r="F1766" s="18"/>
      <c r="G1766" s="19"/>
      <c r="H1766" s="18"/>
      <c r="I1766" s="20"/>
      <c r="J1766" s="21"/>
      <c r="K1766" s="20"/>
      <c r="L1766" s="35"/>
      <c r="M1766" s="16"/>
      <c r="N1766" s="35"/>
      <c r="O1766" s="34"/>
      <c r="Q1766">
        <f t="shared" si="91"/>
        <v>0</v>
      </c>
      <c r="T1766" s="26" t="s">
        <v>26</v>
      </c>
      <c r="W1766">
        <f t="shared" si="92"/>
        <v>0</v>
      </c>
      <c r="Y1766" s="13"/>
      <c r="Z1766" s="13"/>
      <c r="AA1766" s="13"/>
      <c r="AB1766" s="13"/>
      <c r="AC1766" s="13"/>
      <c r="AD1766" s="13"/>
      <c r="AE1766" s="13"/>
      <c r="AF1766" s="13"/>
      <c r="AG1766" s="13"/>
      <c r="AH1766" s="13"/>
      <c r="AI1766" s="13"/>
      <c r="AJ1766" s="13"/>
      <c r="AK1766" s="13"/>
    </row>
    <row r="1767" spans="5:37" thickTop="1" thickBot="1">
      <c r="E1767" s="17" t="s">
        <v>24</v>
      </c>
      <c r="F1767" s="18"/>
      <c r="G1767" s="19"/>
      <c r="H1767" s="18"/>
      <c r="I1767" s="20"/>
      <c r="J1767" s="21"/>
      <c r="K1767" s="20"/>
      <c r="L1767" s="35"/>
      <c r="M1767" s="16"/>
      <c r="N1767" s="35"/>
      <c r="O1767" s="34"/>
      <c r="Q1767">
        <f t="shared" si="91"/>
        <v>0</v>
      </c>
      <c r="T1767" s="26" t="s">
        <v>26</v>
      </c>
      <c r="W1767">
        <f t="shared" si="92"/>
        <v>0</v>
      </c>
      <c r="Y1767" s="13"/>
      <c r="Z1767" s="13"/>
      <c r="AA1767" s="13"/>
      <c r="AB1767" s="13"/>
      <c r="AC1767" s="13"/>
      <c r="AD1767" s="13"/>
      <c r="AE1767" s="13"/>
      <c r="AF1767" s="13"/>
      <c r="AG1767" s="13"/>
      <c r="AH1767" s="13"/>
      <c r="AI1767" s="13"/>
      <c r="AJ1767" s="13"/>
      <c r="AK1767" s="13"/>
    </row>
    <row r="1768" spans="5:37" thickTop="1" thickBot="1">
      <c r="E1768" s="17" t="s">
        <v>24</v>
      </c>
      <c r="F1768" s="18"/>
      <c r="G1768" s="19"/>
      <c r="H1768" s="18"/>
      <c r="I1768" s="20"/>
      <c r="J1768" s="21"/>
      <c r="K1768" s="20"/>
      <c r="L1768" s="35"/>
      <c r="M1768" s="16"/>
      <c r="N1768" s="35"/>
      <c r="O1768" s="34"/>
      <c r="Q1768">
        <f t="shared" si="91"/>
        <v>0</v>
      </c>
      <c r="T1768" s="26" t="s">
        <v>26</v>
      </c>
      <c r="W1768">
        <f t="shared" si="92"/>
        <v>0</v>
      </c>
      <c r="Y1768" s="13"/>
      <c r="Z1768" s="13"/>
      <c r="AA1768" s="13"/>
      <c r="AB1768" s="13"/>
      <c r="AC1768" s="13"/>
      <c r="AD1768" s="13"/>
      <c r="AE1768" s="13"/>
      <c r="AF1768" s="13"/>
      <c r="AG1768" s="13"/>
      <c r="AH1768" s="13"/>
      <c r="AI1768" s="13"/>
      <c r="AJ1768" s="13"/>
      <c r="AK1768" s="13"/>
    </row>
    <row r="1769" spans="5:37" thickTop="1" thickBot="1">
      <c r="E1769" s="17" t="s">
        <v>24</v>
      </c>
      <c r="F1769" s="18"/>
      <c r="G1769" s="19"/>
      <c r="H1769" s="18"/>
      <c r="I1769" s="20"/>
      <c r="J1769" s="21"/>
      <c r="K1769" s="20"/>
      <c r="L1769" s="35"/>
      <c r="M1769" s="16"/>
      <c r="N1769" s="35"/>
      <c r="O1769" s="34"/>
      <c r="Q1769">
        <f t="shared" si="91"/>
        <v>0</v>
      </c>
      <c r="T1769" s="26" t="s">
        <v>26</v>
      </c>
      <c r="W1769">
        <f t="shared" si="92"/>
        <v>0</v>
      </c>
      <c r="Y1769" s="13"/>
      <c r="Z1769" s="13"/>
      <c r="AA1769" s="13"/>
      <c r="AB1769" s="13"/>
      <c r="AC1769" s="13"/>
      <c r="AD1769" s="13"/>
      <c r="AE1769" s="13"/>
      <c r="AF1769" s="13"/>
      <c r="AG1769" s="13"/>
      <c r="AH1769" s="13"/>
      <c r="AI1769" s="13"/>
      <c r="AJ1769" s="13"/>
      <c r="AK1769" s="13"/>
    </row>
    <row r="1770" spans="5:37" thickTop="1" thickBot="1">
      <c r="E1770" s="17" t="s">
        <v>24</v>
      </c>
      <c r="F1770" s="18"/>
      <c r="G1770" s="19"/>
      <c r="H1770" s="18"/>
      <c r="I1770" s="20"/>
      <c r="J1770" s="21"/>
      <c r="K1770" s="20"/>
      <c r="L1770" s="35"/>
      <c r="M1770" s="16"/>
      <c r="N1770" s="35"/>
      <c r="O1770" s="34"/>
      <c r="Q1770">
        <f t="shared" si="91"/>
        <v>0</v>
      </c>
      <c r="T1770" s="26" t="s">
        <v>26</v>
      </c>
      <c r="W1770">
        <f t="shared" si="92"/>
        <v>0</v>
      </c>
      <c r="Y1770" s="13"/>
      <c r="Z1770" s="13"/>
      <c r="AA1770" s="13"/>
      <c r="AB1770" s="13"/>
      <c r="AC1770" s="13"/>
      <c r="AD1770" s="13"/>
      <c r="AE1770" s="13"/>
      <c r="AF1770" s="13"/>
      <c r="AG1770" s="13"/>
      <c r="AH1770" s="13"/>
      <c r="AI1770" s="13"/>
      <c r="AJ1770" s="13"/>
      <c r="AK1770" s="13"/>
    </row>
    <row r="1771" spans="5:37" thickTop="1" thickBot="1">
      <c r="E1771" s="17" t="s">
        <v>24</v>
      </c>
      <c r="F1771" s="18"/>
      <c r="G1771" s="19"/>
      <c r="H1771" s="18"/>
      <c r="I1771" s="20"/>
      <c r="J1771" s="21"/>
      <c r="K1771" s="20"/>
      <c r="L1771" s="35"/>
      <c r="M1771" s="16"/>
      <c r="N1771" s="35"/>
      <c r="O1771" s="34"/>
      <c r="Q1771">
        <f t="shared" si="91"/>
        <v>0</v>
      </c>
      <c r="T1771" s="26" t="s">
        <v>26</v>
      </c>
      <c r="W1771">
        <f t="shared" si="92"/>
        <v>0</v>
      </c>
      <c r="Y1771" s="13"/>
      <c r="Z1771" s="13"/>
      <c r="AA1771" s="13"/>
      <c r="AB1771" s="13"/>
      <c r="AC1771" s="13"/>
      <c r="AD1771" s="13"/>
      <c r="AE1771" s="13"/>
      <c r="AF1771" s="13"/>
      <c r="AG1771" s="13"/>
      <c r="AH1771" s="13"/>
      <c r="AI1771" s="13"/>
      <c r="AJ1771" s="13"/>
      <c r="AK1771" s="13"/>
    </row>
    <row r="1772" spans="5:37" thickTop="1" thickBot="1">
      <c r="E1772" s="17" t="s">
        <v>24</v>
      </c>
      <c r="F1772" s="18"/>
      <c r="G1772" s="19"/>
      <c r="H1772" s="18"/>
      <c r="I1772" s="20"/>
      <c r="J1772" s="21"/>
      <c r="K1772" s="20"/>
      <c r="L1772" s="35"/>
      <c r="M1772" s="16"/>
      <c r="N1772" s="35"/>
      <c r="O1772" s="34"/>
      <c r="Q1772">
        <f t="shared" si="91"/>
        <v>0</v>
      </c>
      <c r="T1772" s="26" t="s">
        <v>26</v>
      </c>
      <c r="W1772">
        <f t="shared" si="92"/>
        <v>0</v>
      </c>
      <c r="Y1772" s="13"/>
      <c r="Z1772" s="13"/>
      <c r="AA1772" s="13"/>
      <c r="AB1772" s="13"/>
      <c r="AC1772" s="13"/>
      <c r="AD1772" s="13"/>
      <c r="AE1772" s="13"/>
      <c r="AF1772" s="13"/>
      <c r="AG1772" s="13"/>
      <c r="AH1772" s="13"/>
      <c r="AI1772" s="13"/>
      <c r="AJ1772" s="13"/>
      <c r="AK1772" s="13"/>
    </row>
    <row r="1773" spans="5:37" thickTop="1" thickBot="1">
      <c r="E1773" s="17" t="s">
        <v>24</v>
      </c>
      <c r="F1773" s="18"/>
      <c r="G1773" s="19"/>
      <c r="H1773" s="18"/>
      <c r="I1773" s="20"/>
      <c r="J1773" s="21"/>
      <c r="K1773" s="20"/>
      <c r="L1773" s="35"/>
      <c r="M1773" s="16"/>
      <c r="N1773" s="35"/>
      <c r="O1773" s="34"/>
      <c r="Q1773">
        <f t="shared" si="91"/>
        <v>0</v>
      </c>
      <c r="T1773" s="26" t="s">
        <v>26</v>
      </c>
      <c r="W1773">
        <f t="shared" si="92"/>
        <v>0</v>
      </c>
      <c r="Y1773" s="13"/>
      <c r="Z1773" s="13"/>
      <c r="AA1773" s="13"/>
      <c r="AB1773" s="13"/>
      <c r="AC1773" s="13"/>
      <c r="AD1773" s="13"/>
      <c r="AE1773" s="13"/>
      <c r="AF1773" s="13"/>
      <c r="AG1773" s="13"/>
      <c r="AH1773" s="13"/>
      <c r="AI1773" s="13"/>
      <c r="AJ1773" s="13"/>
      <c r="AK1773" s="13"/>
    </row>
    <row r="1774" spans="5:37" thickTop="1" thickBot="1">
      <c r="E1774" s="17" t="s">
        <v>24</v>
      </c>
      <c r="F1774" s="18"/>
      <c r="G1774" s="19"/>
      <c r="H1774" s="18"/>
      <c r="I1774" s="20"/>
      <c r="J1774" s="21"/>
      <c r="K1774" s="20"/>
      <c r="L1774" s="35"/>
      <c r="M1774" s="16"/>
      <c r="N1774" s="35"/>
      <c r="O1774" s="34"/>
      <c r="Q1774">
        <f t="shared" si="91"/>
        <v>0</v>
      </c>
      <c r="T1774" s="26" t="s">
        <v>26</v>
      </c>
      <c r="W1774">
        <f t="shared" si="92"/>
        <v>0</v>
      </c>
      <c r="Y1774" s="13"/>
      <c r="Z1774" s="13"/>
      <c r="AA1774" s="13"/>
      <c r="AB1774" s="13"/>
      <c r="AC1774" s="13"/>
      <c r="AD1774" s="13"/>
      <c r="AE1774" s="13"/>
      <c r="AF1774" s="13"/>
      <c r="AG1774" s="13"/>
      <c r="AH1774" s="13"/>
      <c r="AI1774" s="13"/>
      <c r="AJ1774" s="13"/>
      <c r="AK1774" s="13"/>
    </row>
    <row r="1775" spans="5:37" thickTop="1" thickBot="1">
      <c r="E1775" s="17" t="s">
        <v>24</v>
      </c>
      <c r="F1775" s="18"/>
      <c r="G1775" s="19"/>
      <c r="H1775" s="18"/>
      <c r="I1775" s="20"/>
      <c r="J1775" s="21"/>
      <c r="K1775" s="20"/>
      <c r="L1775" s="35"/>
      <c r="M1775" s="16"/>
      <c r="N1775" s="35"/>
      <c r="O1775" s="34"/>
      <c r="Q1775">
        <f t="shared" si="91"/>
        <v>0</v>
      </c>
      <c r="T1775" s="26" t="s">
        <v>26</v>
      </c>
      <c r="W1775">
        <f t="shared" si="92"/>
        <v>0</v>
      </c>
      <c r="Y1775" s="13"/>
      <c r="Z1775" s="13"/>
      <c r="AA1775" s="13"/>
      <c r="AB1775" s="13"/>
      <c r="AC1775" s="13"/>
      <c r="AD1775" s="13"/>
      <c r="AE1775" s="13"/>
      <c r="AF1775" s="13"/>
      <c r="AG1775" s="13"/>
      <c r="AH1775" s="13"/>
      <c r="AI1775" s="13"/>
      <c r="AJ1775" s="13"/>
      <c r="AK1775" s="13"/>
    </row>
    <row r="1776" spans="5:37" thickTop="1" thickBot="1">
      <c r="E1776" s="17" t="s">
        <v>24</v>
      </c>
      <c r="F1776" s="18"/>
      <c r="G1776" s="19"/>
      <c r="H1776" s="18"/>
      <c r="I1776" s="20"/>
      <c r="J1776" s="21"/>
      <c r="K1776" s="20"/>
      <c r="L1776" s="35"/>
      <c r="M1776" s="16"/>
      <c r="N1776" s="35"/>
      <c r="O1776" s="34"/>
      <c r="Q1776">
        <f t="shared" si="91"/>
        <v>0</v>
      </c>
      <c r="T1776" s="26" t="s">
        <v>26</v>
      </c>
      <c r="W1776">
        <f t="shared" si="92"/>
        <v>0</v>
      </c>
      <c r="Y1776" s="13"/>
      <c r="Z1776" s="13"/>
      <c r="AA1776" s="13"/>
      <c r="AB1776" s="13"/>
      <c r="AC1776" s="13"/>
      <c r="AD1776" s="13"/>
      <c r="AE1776" s="13"/>
      <c r="AF1776" s="13"/>
      <c r="AG1776" s="13"/>
      <c r="AH1776" s="13"/>
      <c r="AI1776" s="13"/>
      <c r="AJ1776" s="13"/>
      <c r="AK1776" s="13"/>
    </row>
    <row r="1777" spans="5:37" thickTop="1" thickBot="1">
      <c r="E1777" s="17" t="s">
        <v>24</v>
      </c>
      <c r="F1777" s="18"/>
      <c r="G1777" s="19"/>
      <c r="H1777" s="18"/>
      <c r="I1777" s="20"/>
      <c r="J1777" s="21"/>
      <c r="K1777" s="20"/>
      <c r="L1777" s="35"/>
      <c r="M1777" s="16"/>
      <c r="N1777" s="35"/>
      <c r="O1777" s="34"/>
      <c r="Q1777">
        <f t="shared" si="91"/>
        <v>0</v>
      </c>
      <c r="T1777" s="26" t="s">
        <v>26</v>
      </c>
      <c r="W1777">
        <f t="shared" si="92"/>
        <v>0</v>
      </c>
      <c r="Y1777" s="13"/>
      <c r="Z1777" s="13"/>
      <c r="AA1777" s="13"/>
      <c r="AB1777" s="13"/>
      <c r="AC1777" s="13"/>
      <c r="AD1777" s="13"/>
      <c r="AE1777" s="13"/>
      <c r="AF1777" s="13"/>
      <c r="AG1777" s="13"/>
      <c r="AH1777" s="13"/>
      <c r="AI1777" s="13"/>
      <c r="AJ1777" s="13"/>
      <c r="AK1777" s="13"/>
    </row>
    <row r="1778" spans="5:37" thickTop="1" thickBot="1">
      <c r="E1778" s="17" t="s">
        <v>24</v>
      </c>
      <c r="F1778" s="18"/>
      <c r="G1778" s="19"/>
      <c r="H1778" s="18"/>
      <c r="I1778" s="20"/>
      <c r="J1778" s="21"/>
      <c r="K1778" s="20"/>
      <c r="L1778" s="35"/>
      <c r="M1778" s="16"/>
      <c r="N1778" s="35"/>
      <c r="O1778" s="34"/>
      <c r="Q1778">
        <f t="shared" si="91"/>
        <v>0</v>
      </c>
      <c r="T1778" s="26" t="s">
        <v>26</v>
      </c>
      <c r="W1778">
        <f t="shared" si="92"/>
        <v>0</v>
      </c>
      <c r="Y1778" s="13"/>
      <c r="Z1778" s="13"/>
      <c r="AA1778" s="13"/>
      <c r="AB1778" s="13"/>
      <c r="AC1778" s="13"/>
      <c r="AD1778" s="13"/>
      <c r="AE1778" s="13"/>
      <c r="AF1778" s="13"/>
      <c r="AG1778" s="13"/>
      <c r="AH1778" s="13"/>
      <c r="AI1778" s="13"/>
      <c r="AJ1778" s="13"/>
      <c r="AK1778" s="13"/>
    </row>
    <row r="1779" spans="5:37" thickTop="1" thickBot="1">
      <c r="E1779" s="17" t="s">
        <v>24</v>
      </c>
      <c r="F1779" s="18"/>
      <c r="G1779" s="19"/>
      <c r="H1779" s="18"/>
      <c r="I1779" s="20"/>
      <c r="J1779" s="21"/>
      <c r="K1779" s="20"/>
      <c r="L1779" s="35"/>
      <c r="M1779" s="16"/>
      <c r="N1779" s="35"/>
      <c r="O1779" s="34"/>
      <c r="Q1779">
        <f t="shared" si="91"/>
        <v>0</v>
      </c>
      <c r="T1779" s="26" t="s">
        <v>26</v>
      </c>
      <c r="W1779">
        <f t="shared" si="92"/>
        <v>0</v>
      </c>
      <c r="Y1779" s="13"/>
      <c r="Z1779" s="13"/>
      <c r="AA1779" s="13"/>
      <c r="AB1779" s="13"/>
      <c r="AC1779" s="13"/>
      <c r="AD1779" s="13"/>
      <c r="AE1779" s="13"/>
      <c r="AF1779" s="13"/>
      <c r="AG1779" s="13"/>
      <c r="AH1779" s="13"/>
      <c r="AI1779" s="13"/>
      <c r="AJ1779" s="13"/>
      <c r="AK1779" s="13"/>
    </row>
    <row r="1780" spans="5:37" thickTop="1" thickBot="1">
      <c r="E1780" s="17" t="s">
        <v>24</v>
      </c>
      <c r="F1780" s="18"/>
      <c r="G1780" s="19"/>
      <c r="H1780" s="18"/>
      <c r="I1780" s="20"/>
      <c r="J1780" s="21"/>
      <c r="K1780" s="20"/>
      <c r="L1780" s="35"/>
      <c r="M1780" s="16"/>
      <c r="N1780" s="35"/>
      <c r="O1780" s="34"/>
      <c r="Q1780">
        <f t="shared" si="91"/>
        <v>0</v>
      </c>
      <c r="T1780" s="26" t="s">
        <v>26</v>
      </c>
      <c r="W1780">
        <f t="shared" si="92"/>
        <v>0</v>
      </c>
      <c r="Y1780" s="13"/>
      <c r="Z1780" s="13"/>
      <c r="AA1780" s="13"/>
      <c r="AB1780" s="13"/>
      <c r="AC1780" s="13"/>
      <c r="AD1780" s="13"/>
      <c r="AE1780" s="13"/>
      <c r="AF1780" s="13"/>
      <c r="AG1780" s="13"/>
      <c r="AH1780" s="13"/>
      <c r="AI1780" s="13"/>
      <c r="AJ1780" s="13"/>
      <c r="AK1780" s="13"/>
    </row>
    <row r="1781" spans="5:37" thickTop="1" thickBot="1">
      <c r="E1781" s="17" t="s">
        <v>24</v>
      </c>
      <c r="F1781" s="18"/>
      <c r="G1781" s="19"/>
      <c r="H1781" s="18"/>
      <c r="I1781" s="20"/>
      <c r="J1781" s="21"/>
      <c r="K1781" s="20"/>
      <c r="L1781" s="35"/>
      <c r="M1781" s="16"/>
      <c r="N1781" s="35"/>
      <c r="O1781" s="34"/>
      <c r="Q1781">
        <f t="shared" si="91"/>
        <v>0</v>
      </c>
      <c r="T1781" s="26" t="s">
        <v>26</v>
      </c>
      <c r="W1781">
        <f t="shared" si="92"/>
        <v>0</v>
      </c>
      <c r="Y1781" s="13"/>
      <c r="Z1781" s="13"/>
      <c r="AA1781" s="13"/>
      <c r="AB1781" s="13"/>
      <c r="AC1781" s="13"/>
      <c r="AD1781" s="13"/>
      <c r="AE1781" s="13"/>
      <c r="AF1781" s="13"/>
      <c r="AG1781" s="13"/>
      <c r="AH1781" s="13"/>
      <c r="AI1781" s="13"/>
      <c r="AJ1781" s="13"/>
      <c r="AK1781" s="13"/>
    </row>
    <row r="1782" spans="5:37" thickTop="1" thickBot="1">
      <c r="E1782" s="17" t="s">
        <v>24</v>
      </c>
      <c r="F1782" s="18"/>
      <c r="G1782" s="19"/>
      <c r="H1782" s="18"/>
      <c r="I1782" s="20"/>
      <c r="J1782" s="21"/>
      <c r="K1782" s="20"/>
      <c r="L1782" s="35"/>
      <c r="M1782" s="16"/>
      <c r="N1782" s="35"/>
      <c r="O1782" s="34"/>
      <c r="Q1782">
        <f t="shared" si="91"/>
        <v>0</v>
      </c>
      <c r="T1782" s="26" t="s">
        <v>26</v>
      </c>
      <c r="W1782">
        <f t="shared" si="92"/>
        <v>0</v>
      </c>
      <c r="Y1782" s="13"/>
      <c r="Z1782" s="13"/>
      <c r="AA1782" s="13"/>
      <c r="AB1782" s="13"/>
      <c r="AC1782" s="13"/>
      <c r="AD1782" s="13"/>
      <c r="AE1782" s="13"/>
      <c r="AF1782" s="13"/>
      <c r="AG1782" s="13"/>
      <c r="AH1782" s="13"/>
      <c r="AI1782" s="13"/>
      <c r="AJ1782" s="13"/>
      <c r="AK1782" s="13"/>
    </row>
    <row r="1783" spans="5:37" thickTop="1" thickBot="1">
      <c r="E1783" s="17" t="s">
        <v>24</v>
      </c>
      <c r="F1783" s="18"/>
      <c r="G1783" s="19"/>
      <c r="H1783" s="18"/>
      <c r="I1783" s="20"/>
      <c r="J1783" s="21"/>
      <c r="K1783" s="20"/>
      <c r="L1783" s="35"/>
      <c r="M1783" s="16"/>
      <c r="N1783" s="35"/>
      <c r="O1783" s="34"/>
      <c r="Q1783">
        <f t="shared" si="91"/>
        <v>0</v>
      </c>
      <c r="T1783" s="26" t="s">
        <v>26</v>
      </c>
      <c r="W1783">
        <f t="shared" si="92"/>
        <v>0</v>
      </c>
      <c r="Y1783" s="13"/>
      <c r="Z1783" s="13"/>
      <c r="AA1783" s="13"/>
      <c r="AB1783" s="13"/>
      <c r="AC1783" s="13"/>
      <c r="AD1783" s="13"/>
      <c r="AE1783" s="13"/>
      <c r="AF1783" s="13"/>
      <c r="AG1783" s="13"/>
      <c r="AH1783" s="13"/>
      <c r="AI1783" s="13"/>
      <c r="AJ1783" s="13"/>
      <c r="AK1783" s="13"/>
    </row>
    <row r="1784" spans="5:37" thickTop="1" thickBot="1">
      <c r="E1784" s="17" t="s">
        <v>24</v>
      </c>
      <c r="F1784" s="18"/>
      <c r="G1784" s="19"/>
      <c r="H1784" s="18"/>
      <c r="I1784" s="20"/>
      <c r="J1784" s="21"/>
      <c r="K1784" s="20"/>
      <c r="L1784" s="35"/>
      <c r="M1784" s="16"/>
      <c r="N1784" s="35"/>
      <c r="O1784" s="34"/>
      <c r="Q1784">
        <f t="shared" si="91"/>
        <v>0</v>
      </c>
      <c r="T1784" s="26" t="s">
        <v>26</v>
      </c>
      <c r="W1784">
        <f t="shared" si="92"/>
        <v>0</v>
      </c>
      <c r="Y1784" s="13"/>
      <c r="Z1784" s="13"/>
      <c r="AA1784" s="13"/>
      <c r="AB1784" s="13"/>
      <c r="AC1784" s="13"/>
      <c r="AD1784" s="13"/>
      <c r="AE1784" s="13"/>
      <c r="AF1784" s="13"/>
      <c r="AG1784" s="13"/>
      <c r="AH1784" s="13"/>
      <c r="AI1784" s="13"/>
      <c r="AJ1784" s="13"/>
      <c r="AK1784" s="13"/>
    </row>
    <row r="1785" spans="5:37" thickTop="1" thickBot="1">
      <c r="E1785" s="17" t="s">
        <v>24</v>
      </c>
      <c r="F1785" s="18"/>
      <c r="G1785" s="19"/>
      <c r="H1785" s="18"/>
      <c r="I1785" s="20"/>
      <c r="J1785" s="21"/>
      <c r="K1785" s="20"/>
      <c r="L1785" s="35"/>
      <c r="M1785" s="16"/>
      <c r="N1785" s="35"/>
      <c r="O1785" s="34"/>
      <c r="Q1785">
        <f t="shared" si="91"/>
        <v>0</v>
      </c>
      <c r="T1785" s="26" t="s">
        <v>26</v>
      </c>
      <c r="W1785">
        <f t="shared" si="92"/>
        <v>0</v>
      </c>
      <c r="Y1785" s="13"/>
      <c r="Z1785" s="13"/>
      <c r="AA1785" s="13"/>
      <c r="AB1785" s="13"/>
      <c r="AC1785" s="13"/>
      <c r="AD1785" s="13"/>
      <c r="AE1785" s="13"/>
      <c r="AF1785" s="13"/>
      <c r="AG1785" s="13"/>
      <c r="AH1785" s="13"/>
      <c r="AI1785" s="13"/>
      <c r="AJ1785" s="13"/>
      <c r="AK1785" s="13"/>
    </row>
    <row r="1786" spans="5:37" thickTop="1" thickBot="1">
      <c r="E1786" s="17" t="s">
        <v>24</v>
      </c>
      <c r="F1786" s="18"/>
      <c r="G1786" s="19"/>
      <c r="H1786" s="18"/>
      <c r="I1786" s="20"/>
      <c r="J1786" s="21"/>
      <c r="K1786" s="20"/>
      <c r="L1786" s="35"/>
      <c r="M1786" s="16"/>
      <c r="N1786" s="35"/>
      <c r="O1786" s="34"/>
      <c r="Q1786">
        <f t="shared" si="91"/>
        <v>0</v>
      </c>
      <c r="T1786" s="26" t="s">
        <v>26</v>
      </c>
      <c r="W1786">
        <f t="shared" si="92"/>
        <v>0</v>
      </c>
      <c r="Y1786" s="13"/>
      <c r="Z1786" s="13"/>
      <c r="AA1786" s="13"/>
      <c r="AB1786" s="13"/>
      <c r="AC1786" s="13"/>
      <c r="AD1786" s="13"/>
      <c r="AE1786" s="13"/>
      <c r="AF1786" s="13"/>
      <c r="AG1786" s="13"/>
      <c r="AH1786" s="13"/>
      <c r="AI1786" s="13"/>
      <c r="AJ1786" s="13"/>
      <c r="AK1786" s="13"/>
    </row>
    <row r="1787" spans="5:37" thickTop="1" thickBot="1">
      <c r="E1787" s="17" t="s">
        <v>24</v>
      </c>
      <c r="F1787" s="18"/>
      <c r="G1787" s="19"/>
      <c r="H1787" s="18"/>
      <c r="I1787" s="20"/>
      <c r="J1787" s="21"/>
      <c r="K1787" s="20"/>
      <c r="L1787" s="35"/>
      <c r="M1787" s="16"/>
      <c r="N1787" s="35"/>
      <c r="O1787" s="34"/>
      <c r="Q1787">
        <f t="shared" si="91"/>
        <v>0</v>
      </c>
      <c r="T1787" s="26" t="s">
        <v>26</v>
      </c>
      <c r="W1787">
        <f t="shared" si="92"/>
        <v>0</v>
      </c>
      <c r="Y1787" s="13"/>
      <c r="Z1787" s="13"/>
      <c r="AA1787" s="13"/>
      <c r="AB1787" s="13"/>
      <c r="AC1787" s="13"/>
      <c r="AD1787" s="13"/>
      <c r="AE1787" s="13"/>
      <c r="AF1787" s="13"/>
      <c r="AG1787" s="13"/>
      <c r="AH1787" s="13"/>
      <c r="AI1787" s="13"/>
      <c r="AJ1787" s="13"/>
      <c r="AK1787" s="13"/>
    </row>
    <row r="1788" spans="5:37" thickTop="1" thickBot="1">
      <c r="E1788" s="17" t="s">
        <v>24</v>
      </c>
      <c r="F1788" s="18"/>
      <c r="G1788" s="19"/>
      <c r="H1788" s="18"/>
      <c r="I1788" s="20"/>
      <c r="J1788" s="21"/>
      <c r="K1788" s="20"/>
      <c r="L1788" s="35"/>
      <c r="M1788" s="16"/>
      <c r="N1788" s="35"/>
      <c r="O1788" s="34"/>
      <c r="Q1788">
        <f t="shared" si="91"/>
        <v>0</v>
      </c>
      <c r="T1788" s="26" t="s">
        <v>26</v>
      </c>
      <c r="W1788">
        <f t="shared" si="92"/>
        <v>0</v>
      </c>
      <c r="Y1788" s="13"/>
      <c r="Z1788" s="13"/>
      <c r="AA1788" s="13"/>
      <c r="AB1788" s="13"/>
      <c r="AC1788" s="13"/>
      <c r="AD1788" s="13"/>
      <c r="AE1788" s="13"/>
      <c r="AF1788" s="13"/>
      <c r="AG1788" s="13"/>
      <c r="AH1788" s="13"/>
      <c r="AI1788" s="13"/>
      <c r="AJ1788" s="13"/>
      <c r="AK1788" s="13"/>
    </row>
    <row r="1789" spans="5:37" thickTop="1" thickBot="1">
      <c r="E1789" s="17" t="s">
        <v>24</v>
      </c>
      <c r="F1789" s="18"/>
      <c r="G1789" s="19"/>
      <c r="H1789" s="18"/>
      <c r="I1789" s="20"/>
      <c r="J1789" s="21"/>
      <c r="K1789" s="20"/>
      <c r="L1789" s="35"/>
      <c r="M1789" s="16"/>
      <c r="N1789" s="35"/>
      <c r="O1789" s="34"/>
      <c r="Q1789">
        <f t="shared" si="91"/>
        <v>0</v>
      </c>
      <c r="T1789" s="26" t="s">
        <v>26</v>
      </c>
      <c r="W1789">
        <f t="shared" si="92"/>
        <v>0</v>
      </c>
      <c r="Y1789" s="13"/>
      <c r="Z1789" s="13"/>
      <c r="AA1789" s="13"/>
      <c r="AB1789" s="13"/>
      <c r="AC1789" s="13"/>
      <c r="AD1789" s="13"/>
      <c r="AE1789" s="13"/>
      <c r="AF1789" s="13"/>
      <c r="AG1789" s="13"/>
      <c r="AH1789" s="13"/>
      <c r="AI1789" s="13"/>
      <c r="AJ1789" s="13"/>
      <c r="AK1789" s="13"/>
    </row>
    <row r="1790" spans="5:37" thickTop="1" thickBot="1">
      <c r="E1790" s="17" t="s">
        <v>24</v>
      </c>
      <c r="F1790" s="18"/>
      <c r="G1790" s="19"/>
      <c r="H1790" s="18"/>
      <c r="I1790" s="20"/>
      <c r="J1790" s="21"/>
      <c r="K1790" s="20"/>
      <c r="L1790" s="35"/>
      <c r="M1790" s="16"/>
      <c r="N1790" s="35"/>
      <c r="O1790" s="34"/>
      <c r="Q1790">
        <f t="shared" si="91"/>
        <v>0</v>
      </c>
      <c r="T1790" s="26" t="s">
        <v>26</v>
      </c>
      <c r="W1790">
        <f t="shared" si="92"/>
        <v>0</v>
      </c>
      <c r="Y1790" s="13"/>
      <c r="Z1790" s="13"/>
      <c r="AA1790" s="13"/>
      <c r="AB1790" s="13"/>
      <c r="AC1790" s="13"/>
      <c r="AD1790" s="13"/>
      <c r="AE1790" s="13"/>
      <c r="AF1790" s="13"/>
      <c r="AG1790" s="13"/>
      <c r="AH1790" s="13"/>
      <c r="AI1790" s="13"/>
      <c r="AJ1790" s="13"/>
      <c r="AK1790" s="13"/>
    </row>
    <row r="1791" spans="5:37" thickTop="1" thickBot="1">
      <c r="E1791" s="17" t="s">
        <v>24</v>
      </c>
      <c r="F1791" s="18"/>
      <c r="G1791" s="19"/>
      <c r="H1791" s="18"/>
      <c r="I1791" s="20"/>
      <c r="J1791" s="21"/>
      <c r="K1791" s="20"/>
      <c r="L1791" s="35"/>
      <c r="M1791" s="16"/>
      <c r="N1791" s="35"/>
      <c r="O1791" s="34"/>
      <c r="Q1791">
        <f t="shared" si="91"/>
        <v>0</v>
      </c>
      <c r="T1791" s="26" t="s">
        <v>26</v>
      </c>
      <c r="W1791">
        <f t="shared" si="92"/>
        <v>0</v>
      </c>
      <c r="Y1791" s="13"/>
      <c r="Z1791" s="13"/>
      <c r="AA1791" s="13"/>
      <c r="AB1791" s="13"/>
      <c r="AC1791" s="13"/>
      <c r="AD1791" s="13"/>
      <c r="AE1791" s="13"/>
      <c r="AF1791" s="13"/>
      <c r="AG1791" s="13"/>
      <c r="AH1791" s="13"/>
      <c r="AI1791" s="13"/>
      <c r="AJ1791" s="13"/>
      <c r="AK1791" s="13"/>
    </row>
    <row r="1792" spans="5:37" thickTop="1" thickBot="1">
      <c r="E1792" s="17" t="s">
        <v>24</v>
      </c>
      <c r="F1792" s="18"/>
      <c r="G1792" s="19"/>
      <c r="H1792" s="18"/>
      <c r="I1792" s="20"/>
      <c r="J1792" s="21"/>
      <c r="K1792" s="20"/>
      <c r="L1792" s="35"/>
      <c r="M1792" s="16"/>
      <c r="N1792" s="35"/>
      <c r="O1792" s="34"/>
      <c r="Q1792">
        <f t="shared" si="91"/>
        <v>0</v>
      </c>
      <c r="T1792" s="26" t="s">
        <v>26</v>
      </c>
      <c r="W1792">
        <f t="shared" si="92"/>
        <v>0</v>
      </c>
      <c r="Y1792" s="13"/>
      <c r="Z1792" s="13"/>
      <c r="AA1792" s="13"/>
      <c r="AB1792" s="13"/>
      <c r="AC1792" s="13"/>
      <c r="AD1792" s="13"/>
      <c r="AE1792" s="13"/>
      <c r="AF1792" s="13"/>
      <c r="AG1792" s="13"/>
      <c r="AH1792" s="13"/>
      <c r="AI1792" s="13"/>
      <c r="AJ1792" s="13"/>
      <c r="AK1792" s="13"/>
    </row>
    <row r="1793" spans="5:37" thickTop="1" thickBot="1">
      <c r="E1793" s="17" t="s">
        <v>24</v>
      </c>
      <c r="F1793" s="18"/>
      <c r="G1793" s="19"/>
      <c r="H1793" s="18"/>
      <c r="I1793" s="20"/>
      <c r="J1793" s="21"/>
      <c r="K1793" s="20"/>
      <c r="L1793" s="35"/>
      <c r="M1793" s="16"/>
      <c r="N1793" s="35"/>
      <c r="O1793" s="34"/>
      <c r="Q1793">
        <f t="shared" si="91"/>
        <v>0</v>
      </c>
      <c r="T1793" s="26" t="s">
        <v>26</v>
      </c>
      <c r="W1793">
        <f t="shared" si="92"/>
        <v>0</v>
      </c>
      <c r="Y1793" s="13"/>
      <c r="Z1793" s="13"/>
      <c r="AA1793" s="13"/>
      <c r="AB1793" s="13"/>
      <c r="AC1793" s="13"/>
      <c r="AD1793" s="13"/>
      <c r="AE1793" s="13"/>
      <c r="AF1793" s="13"/>
      <c r="AG1793" s="13"/>
      <c r="AH1793" s="13"/>
      <c r="AI1793" s="13"/>
      <c r="AJ1793" s="13"/>
      <c r="AK1793" s="13"/>
    </row>
    <row r="1794" spans="5:37" thickTop="1" thickBot="1">
      <c r="E1794" s="17" t="s">
        <v>24</v>
      </c>
      <c r="F1794" s="18"/>
      <c r="G1794" s="19"/>
      <c r="H1794" s="18"/>
      <c r="I1794" s="20"/>
      <c r="J1794" s="21"/>
      <c r="K1794" s="20"/>
      <c r="L1794" s="35"/>
      <c r="M1794" s="16"/>
      <c r="N1794" s="35"/>
      <c r="O1794" s="34"/>
      <c r="Q1794">
        <f t="shared" si="91"/>
        <v>0</v>
      </c>
      <c r="T1794" s="26" t="s">
        <v>26</v>
      </c>
      <c r="W1794">
        <f t="shared" si="92"/>
        <v>0</v>
      </c>
      <c r="Y1794" s="13"/>
      <c r="Z1794" s="13"/>
      <c r="AA1794" s="13"/>
      <c r="AB1794" s="13"/>
      <c r="AC1794" s="13"/>
      <c r="AD1794" s="13"/>
      <c r="AE1794" s="13"/>
      <c r="AF1794" s="13"/>
      <c r="AG1794" s="13"/>
      <c r="AH1794" s="13"/>
      <c r="AI1794" s="13"/>
      <c r="AJ1794" s="13"/>
      <c r="AK1794" s="13"/>
    </row>
    <row r="1795" spans="5:37" thickTop="1" thickBot="1">
      <c r="E1795" s="17" t="s">
        <v>24</v>
      </c>
      <c r="F1795" s="18"/>
      <c r="G1795" s="19"/>
      <c r="H1795" s="18"/>
      <c r="I1795" s="20"/>
      <c r="J1795" s="21"/>
      <c r="K1795" s="20"/>
      <c r="L1795" s="35"/>
      <c r="M1795" s="16"/>
      <c r="N1795" s="35"/>
      <c r="O1795" s="34"/>
      <c r="Q1795">
        <f t="shared" si="91"/>
        <v>0</v>
      </c>
      <c r="T1795" s="26" t="s">
        <v>26</v>
      </c>
      <c r="W1795">
        <f t="shared" si="92"/>
        <v>0</v>
      </c>
      <c r="Y1795" s="13"/>
      <c r="Z1795" s="13"/>
      <c r="AA1795" s="13"/>
      <c r="AB1795" s="13"/>
      <c r="AC1795" s="13"/>
      <c r="AD1795" s="13"/>
      <c r="AE1795" s="13"/>
      <c r="AF1795" s="13"/>
      <c r="AG1795" s="13"/>
      <c r="AH1795" s="13"/>
      <c r="AI1795" s="13"/>
      <c r="AJ1795" s="13"/>
      <c r="AK1795" s="13"/>
    </row>
    <row r="1796" spans="5:37" thickTop="1" thickBot="1">
      <c r="E1796" s="17" t="s">
        <v>24</v>
      </c>
      <c r="F1796" s="18"/>
      <c r="G1796" s="19"/>
      <c r="H1796" s="18"/>
      <c r="I1796" s="20"/>
      <c r="J1796" s="21"/>
      <c r="K1796" s="20"/>
      <c r="L1796" s="35"/>
      <c r="M1796" s="16"/>
      <c r="N1796" s="35"/>
      <c r="O1796" s="34"/>
      <c r="Q1796">
        <f t="shared" ref="Q1796:Q1859" si="93">IF(ISNUMBER(S1796),IF(S1796&gt;U1796,3,IF(S1796=U1796,1,0)),0)</f>
        <v>0</v>
      </c>
      <c r="T1796" s="26" t="s">
        <v>26</v>
      </c>
      <c r="W1796">
        <f t="shared" si="92"/>
        <v>0</v>
      </c>
      <c r="Y1796" s="13"/>
      <c r="Z1796" s="13"/>
      <c r="AA1796" s="13"/>
      <c r="AB1796" s="13"/>
      <c r="AC1796" s="13"/>
      <c r="AD1796" s="13"/>
      <c r="AE1796" s="13"/>
      <c r="AF1796" s="13"/>
      <c r="AG1796" s="13"/>
      <c r="AH1796" s="13"/>
      <c r="AI1796" s="13"/>
      <c r="AJ1796" s="13"/>
      <c r="AK1796" s="13"/>
    </row>
    <row r="1797" spans="5:37" thickTop="1" thickBot="1">
      <c r="E1797" s="17" t="s">
        <v>24</v>
      </c>
      <c r="F1797" s="18"/>
      <c r="G1797" s="19"/>
      <c r="H1797" s="18"/>
      <c r="I1797" s="20"/>
      <c r="J1797" s="21"/>
      <c r="K1797" s="20"/>
      <c r="L1797" s="35"/>
      <c r="M1797" s="16"/>
      <c r="N1797" s="35"/>
      <c r="O1797" s="34"/>
      <c r="Q1797">
        <f t="shared" si="93"/>
        <v>0</v>
      </c>
      <c r="T1797" s="26" t="s">
        <v>26</v>
      </c>
      <c r="W1797">
        <f t="shared" ref="W1797:W1860" si="94">IF(ISNUMBER(S1797),IF(U1797&gt;S1797,3,IF(U1797=S1797,1,0)),0)</f>
        <v>0</v>
      </c>
      <c r="Y1797" s="13"/>
      <c r="Z1797" s="13"/>
      <c r="AA1797" s="13"/>
      <c r="AB1797" s="13"/>
      <c r="AC1797" s="13"/>
      <c r="AD1797" s="13"/>
      <c r="AE1797" s="13"/>
      <c r="AF1797" s="13"/>
      <c r="AG1797" s="13"/>
      <c r="AH1797" s="13"/>
      <c r="AI1797" s="13"/>
      <c r="AJ1797" s="13"/>
      <c r="AK1797" s="13"/>
    </row>
    <row r="1798" spans="5:37" thickTop="1" thickBot="1">
      <c r="E1798" s="17" t="s">
        <v>24</v>
      </c>
      <c r="F1798" s="18"/>
      <c r="G1798" s="19"/>
      <c r="H1798" s="18"/>
      <c r="I1798" s="20"/>
      <c r="J1798" s="21"/>
      <c r="K1798" s="20"/>
      <c r="L1798" s="35"/>
      <c r="M1798" s="16"/>
      <c r="N1798" s="35"/>
      <c r="O1798" s="34"/>
      <c r="Q1798">
        <f t="shared" si="93"/>
        <v>0</v>
      </c>
      <c r="T1798" s="26" t="s">
        <v>26</v>
      </c>
      <c r="W1798">
        <f t="shared" si="94"/>
        <v>0</v>
      </c>
      <c r="Y1798" s="13"/>
      <c r="Z1798" s="13"/>
      <c r="AA1798" s="13"/>
      <c r="AB1798" s="13"/>
      <c r="AC1798" s="13"/>
      <c r="AD1798" s="13"/>
      <c r="AE1798" s="13"/>
      <c r="AF1798" s="13"/>
      <c r="AG1798" s="13"/>
      <c r="AH1798" s="13"/>
      <c r="AI1798" s="13"/>
      <c r="AJ1798" s="13"/>
      <c r="AK1798" s="13"/>
    </row>
    <row r="1799" spans="5:37" thickTop="1" thickBot="1">
      <c r="E1799" s="17" t="s">
        <v>24</v>
      </c>
      <c r="F1799" s="18"/>
      <c r="G1799" s="19"/>
      <c r="H1799" s="18"/>
      <c r="I1799" s="20"/>
      <c r="J1799" s="21"/>
      <c r="K1799" s="20"/>
      <c r="L1799" s="35"/>
      <c r="M1799" s="16"/>
      <c r="N1799" s="35"/>
      <c r="O1799" s="34"/>
      <c r="Q1799">
        <f t="shared" si="93"/>
        <v>0</v>
      </c>
      <c r="T1799" s="26" t="s">
        <v>26</v>
      </c>
      <c r="W1799">
        <f t="shared" si="94"/>
        <v>0</v>
      </c>
      <c r="Y1799" s="13"/>
      <c r="Z1799" s="13"/>
      <c r="AA1799" s="13"/>
      <c r="AB1799" s="13"/>
      <c r="AC1799" s="13"/>
      <c r="AD1799" s="13"/>
      <c r="AE1799" s="13"/>
      <c r="AF1799" s="13"/>
      <c r="AG1799" s="13"/>
      <c r="AH1799" s="13"/>
      <c r="AI1799" s="13"/>
      <c r="AJ1799" s="13"/>
      <c r="AK1799" s="13"/>
    </row>
    <row r="1800" spans="5:37" thickTop="1" thickBot="1">
      <c r="E1800" s="17" t="s">
        <v>24</v>
      </c>
      <c r="F1800" s="18"/>
      <c r="G1800" s="19"/>
      <c r="H1800" s="18"/>
      <c r="I1800" s="20"/>
      <c r="J1800" s="21"/>
      <c r="K1800" s="20"/>
      <c r="L1800" s="35"/>
      <c r="M1800" s="16"/>
      <c r="N1800" s="35"/>
      <c r="O1800" s="34"/>
      <c r="Q1800">
        <f t="shared" si="93"/>
        <v>0</v>
      </c>
      <c r="T1800" s="26" t="s">
        <v>26</v>
      </c>
      <c r="W1800">
        <f t="shared" si="94"/>
        <v>0</v>
      </c>
      <c r="Y1800" s="13"/>
      <c r="Z1800" s="13"/>
      <c r="AA1800" s="13"/>
      <c r="AB1800" s="13"/>
      <c r="AC1800" s="13"/>
      <c r="AD1800" s="13"/>
      <c r="AE1800" s="13"/>
      <c r="AF1800" s="13"/>
      <c r="AG1800" s="13"/>
      <c r="AH1800" s="13"/>
      <c r="AI1800" s="13"/>
      <c r="AJ1800" s="13"/>
      <c r="AK1800" s="13"/>
    </row>
    <row r="1801" spans="5:37" thickTop="1" thickBot="1">
      <c r="E1801" s="17" t="s">
        <v>24</v>
      </c>
      <c r="F1801" s="18"/>
      <c r="G1801" s="19"/>
      <c r="H1801" s="18"/>
      <c r="I1801" s="20"/>
      <c r="J1801" s="21"/>
      <c r="K1801" s="20"/>
      <c r="L1801" s="35"/>
      <c r="M1801" s="16"/>
      <c r="N1801" s="35"/>
      <c r="O1801" s="34"/>
      <c r="Q1801">
        <f t="shared" si="93"/>
        <v>0</v>
      </c>
      <c r="T1801" s="26" t="s">
        <v>26</v>
      </c>
      <c r="W1801">
        <f t="shared" si="94"/>
        <v>0</v>
      </c>
      <c r="Y1801" s="13"/>
      <c r="Z1801" s="13"/>
      <c r="AA1801" s="13"/>
      <c r="AB1801" s="13"/>
      <c r="AC1801" s="13"/>
      <c r="AD1801" s="13"/>
      <c r="AE1801" s="13"/>
      <c r="AF1801" s="13"/>
      <c r="AG1801" s="13"/>
      <c r="AH1801" s="13"/>
      <c r="AI1801" s="13"/>
      <c r="AJ1801" s="13"/>
      <c r="AK1801" s="13"/>
    </row>
    <row r="1802" spans="5:37" thickTop="1" thickBot="1">
      <c r="E1802" s="17" t="s">
        <v>24</v>
      </c>
      <c r="F1802" s="18"/>
      <c r="G1802" s="19"/>
      <c r="H1802" s="18"/>
      <c r="I1802" s="20"/>
      <c r="J1802" s="21"/>
      <c r="K1802" s="20"/>
      <c r="L1802" s="35"/>
      <c r="M1802" s="16"/>
      <c r="N1802" s="35"/>
      <c r="O1802" s="34"/>
      <c r="Q1802">
        <f t="shared" si="93"/>
        <v>0</v>
      </c>
      <c r="T1802" s="26" t="s">
        <v>26</v>
      </c>
      <c r="W1802">
        <f t="shared" si="94"/>
        <v>0</v>
      </c>
      <c r="Y1802" s="13"/>
      <c r="Z1802" s="13"/>
      <c r="AA1802" s="13"/>
      <c r="AB1802" s="13"/>
      <c r="AC1802" s="13"/>
      <c r="AD1802" s="13"/>
      <c r="AE1802" s="13"/>
      <c r="AF1802" s="13"/>
      <c r="AG1802" s="13"/>
      <c r="AH1802" s="13"/>
      <c r="AI1802" s="13"/>
      <c r="AJ1802" s="13"/>
      <c r="AK1802" s="13"/>
    </row>
    <row r="1803" spans="5:37" thickTop="1" thickBot="1">
      <c r="E1803" s="17" t="s">
        <v>24</v>
      </c>
      <c r="F1803" s="18"/>
      <c r="G1803" s="19"/>
      <c r="H1803" s="18"/>
      <c r="I1803" s="20"/>
      <c r="J1803" s="21"/>
      <c r="K1803" s="20"/>
      <c r="L1803" s="35"/>
      <c r="M1803" s="16"/>
      <c r="N1803" s="35"/>
      <c r="O1803" s="34"/>
      <c r="Q1803">
        <f t="shared" si="93"/>
        <v>0</v>
      </c>
      <c r="T1803" s="26" t="s">
        <v>26</v>
      </c>
      <c r="W1803">
        <f t="shared" si="94"/>
        <v>0</v>
      </c>
      <c r="Y1803" s="13"/>
      <c r="Z1803" s="13"/>
      <c r="AA1803" s="13"/>
      <c r="AB1803" s="13"/>
      <c r="AC1803" s="13"/>
      <c r="AD1803" s="13"/>
      <c r="AE1803" s="13"/>
      <c r="AF1803" s="13"/>
      <c r="AG1803" s="13"/>
      <c r="AH1803" s="13"/>
      <c r="AI1803" s="13"/>
      <c r="AJ1803" s="13"/>
      <c r="AK1803" s="13"/>
    </row>
    <row r="1804" spans="5:37" thickTop="1" thickBot="1">
      <c r="E1804" s="17" t="s">
        <v>24</v>
      </c>
      <c r="F1804" s="18"/>
      <c r="G1804" s="19"/>
      <c r="H1804" s="18"/>
      <c r="I1804" s="20"/>
      <c r="J1804" s="21"/>
      <c r="K1804" s="20"/>
      <c r="L1804" s="35"/>
      <c r="M1804" s="16"/>
      <c r="N1804" s="35"/>
      <c r="O1804" s="34"/>
      <c r="Q1804">
        <f t="shared" si="93"/>
        <v>0</v>
      </c>
      <c r="T1804" s="26" t="s">
        <v>26</v>
      </c>
      <c r="W1804">
        <f t="shared" si="94"/>
        <v>0</v>
      </c>
      <c r="Y1804" s="13"/>
      <c r="Z1804" s="13"/>
      <c r="AA1804" s="13"/>
      <c r="AB1804" s="13"/>
      <c r="AC1804" s="13"/>
      <c r="AD1804" s="13"/>
      <c r="AE1804" s="13"/>
      <c r="AF1804" s="13"/>
      <c r="AG1804" s="13"/>
      <c r="AH1804" s="13"/>
      <c r="AI1804" s="13"/>
      <c r="AJ1804" s="13"/>
      <c r="AK1804" s="13"/>
    </row>
    <row r="1805" spans="5:37" thickTop="1" thickBot="1">
      <c r="E1805" s="17" t="s">
        <v>24</v>
      </c>
      <c r="F1805" s="18"/>
      <c r="G1805" s="19"/>
      <c r="H1805" s="18"/>
      <c r="I1805" s="20"/>
      <c r="J1805" s="21"/>
      <c r="K1805" s="20"/>
      <c r="L1805" s="35"/>
      <c r="M1805" s="16"/>
      <c r="N1805" s="35"/>
      <c r="O1805" s="34"/>
      <c r="Q1805">
        <f t="shared" si="93"/>
        <v>0</v>
      </c>
      <c r="T1805" s="26" t="s">
        <v>26</v>
      </c>
      <c r="W1805">
        <f t="shared" si="94"/>
        <v>0</v>
      </c>
      <c r="Y1805" s="13"/>
      <c r="Z1805" s="13"/>
      <c r="AA1805" s="13"/>
      <c r="AB1805" s="13"/>
      <c r="AC1805" s="13"/>
      <c r="AD1805" s="13"/>
      <c r="AE1805" s="13"/>
      <c r="AF1805" s="13"/>
      <c r="AG1805" s="13"/>
      <c r="AH1805" s="13"/>
      <c r="AI1805" s="13"/>
      <c r="AJ1805" s="13"/>
      <c r="AK1805" s="13"/>
    </row>
    <row r="1806" spans="5:37" thickTop="1" thickBot="1">
      <c r="E1806" s="17" t="s">
        <v>24</v>
      </c>
      <c r="F1806" s="18"/>
      <c r="G1806" s="19"/>
      <c r="H1806" s="18"/>
      <c r="I1806" s="20"/>
      <c r="J1806" s="21"/>
      <c r="K1806" s="20"/>
      <c r="L1806" s="35"/>
      <c r="M1806" s="16"/>
      <c r="N1806" s="35"/>
      <c r="O1806" s="34"/>
      <c r="Q1806">
        <f t="shared" si="93"/>
        <v>0</v>
      </c>
      <c r="T1806" s="26" t="s">
        <v>26</v>
      </c>
      <c r="W1806">
        <f t="shared" si="94"/>
        <v>0</v>
      </c>
      <c r="Y1806" s="13"/>
      <c r="Z1806" s="13"/>
      <c r="AA1806" s="13"/>
      <c r="AB1806" s="13"/>
      <c r="AC1806" s="13"/>
      <c r="AD1806" s="13"/>
      <c r="AE1806" s="13"/>
      <c r="AF1806" s="13"/>
      <c r="AG1806" s="13"/>
      <c r="AH1806" s="13"/>
      <c r="AI1806" s="13"/>
      <c r="AJ1806" s="13"/>
      <c r="AK1806" s="13"/>
    </row>
    <row r="1807" spans="5:37" thickTop="1" thickBot="1">
      <c r="E1807" s="17" t="s">
        <v>24</v>
      </c>
      <c r="F1807" s="18"/>
      <c r="G1807" s="19"/>
      <c r="H1807" s="18"/>
      <c r="I1807" s="20"/>
      <c r="J1807" s="21"/>
      <c r="K1807" s="20"/>
      <c r="L1807" s="35"/>
      <c r="M1807" s="16"/>
      <c r="N1807" s="35"/>
      <c r="O1807" s="34"/>
      <c r="Q1807">
        <f t="shared" si="93"/>
        <v>0</v>
      </c>
      <c r="T1807" s="26" t="s">
        <v>26</v>
      </c>
      <c r="W1807">
        <f t="shared" si="94"/>
        <v>0</v>
      </c>
      <c r="Y1807" s="13"/>
      <c r="Z1807" s="13"/>
      <c r="AA1807" s="13"/>
      <c r="AB1807" s="13"/>
      <c r="AC1807" s="13"/>
      <c r="AD1807" s="13"/>
      <c r="AE1807" s="13"/>
      <c r="AF1807" s="13"/>
      <c r="AG1807" s="13"/>
      <c r="AH1807" s="13"/>
      <c r="AI1807" s="13"/>
      <c r="AJ1807" s="13"/>
      <c r="AK1807" s="13"/>
    </row>
    <row r="1808" spans="5:37" thickTop="1" thickBot="1">
      <c r="E1808" s="17" t="s">
        <v>24</v>
      </c>
      <c r="F1808" s="18"/>
      <c r="G1808" s="19"/>
      <c r="H1808" s="18"/>
      <c r="I1808" s="20"/>
      <c r="J1808" s="21"/>
      <c r="K1808" s="20"/>
      <c r="L1808" s="35"/>
      <c r="M1808" s="16"/>
      <c r="N1808" s="35"/>
      <c r="O1808" s="34"/>
      <c r="Q1808">
        <f t="shared" si="93"/>
        <v>0</v>
      </c>
      <c r="T1808" s="26" t="s">
        <v>26</v>
      </c>
      <c r="W1808">
        <f t="shared" si="94"/>
        <v>0</v>
      </c>
      <c r="Y1808" s="13"/>
      <c r="Z1808" s="13"/>
      <c r="AA1808" s="13"/>
      <c r="AB1808" s="13"/>
      <c r="AC1808" s="13"/>
      <c r="AD1808" s="13"/>
      <c r="AE1808" s="13"/>
      <c r="AF1808" s="13"/>
      <c r="AG1808" s="13"/>
      <c r="AH1808" s="13"/>
      <c r="AI1808" s="13"/>
      <c r="AJ1808" s="13"/>
      <c r="AK1808" s="13"/>
    </row>
    <row r="1809" spans="5:37" thickTop="1" thickBot="1">
      <c r="E1809" s="17" t="s">
        <v>24</v>
      </c>
      <c r="F1809" s="18"/>
      <c r="G1809" s="19"/>
      <c r="H1809" s="18"/>
      <c r="I1809" s="20"/>
      <c r="J1809" s="21"/>
      <c r="K1809" s="20"/>
      <c r="L1809" s="35"/>
      <c r="M1809" s="16"/>
      <c r="N1809" s="35"/>
      <c r="O1809" s="34"/>
      <c r="Q1809">
        <f t="shared" si="93"/>
        <v>0</v>
      </c>
      <c r="T1809" s="26" t="s">
        <v>26</v>
      </c>
      <c r="W1809">
        <f t="shared" si="94"/>
        <v>0</v>
      </c>
      <c r="Y1809" s="13"/>
      <c r="Z1809" s="13"/>
      <c r="AA1809" s="13"/>
      <c r="AB1809" s="13"/>
      <c r="AC1809" s="13"/>
      <c r="AD1809" s="13"/>
      <c r="AE1809" s="13"/>
      <c r="AF1809" s="13"/>
      <c r="AG1809" s="13"/>
      <c r="AH1809" s="13"/>
      <c r="AI1809" s="13"/>
      <c r="AJ1809" s="13"/>
      <c r="AK1809" s="13"/>
    </row>
    <row r="1810" spans="5:37" thickTop="1" thickBot="1">
      <c r="E1810" s="17" t="s">
        <v>24</v>
      </c>
      <c r="F1810" s="18"/>
      <c r="G1810" s="19"/>
      <c r="H1810" s="18"/>
      <c r="I1810" s="20"/>
      <c r="J1810" s="21"/>
      <c r="K1810" s="20"/>
      <c r="L1810" s="35"/>
      <c r="M1810" s="16"/>
      <c r="N1810" s="35"/>
      <c r="O1810" s="34"/>
      <c r="Q1810">
        <f t="shared" si="93"/>
        <v>0</v>
      </c>
      <c r="T1810" s="26" t="s">
        <v>26</v>
      </c>
      <c r="W1810">
        <f t="shared" si="94"/>
        <v>0</v>
      </c>
      <c r="Y1810" s="13"/>
      <c r="Z1810" s="13"/>
      <c r="AA1810" s="13"/>
      <c r="AB1810" s="13"/>
      <c r="AC1810" s="13"/>
      <c r="AD1810" s="13"/>
      <c r="AE1810" s="13"/>
      <c r="AF1810" s="13"/>
      <c r="AG1810" s="13"/>
      <c r="AH1810" s="13"/>
      <c r="AI1810" s="13"/>
      <c r="AJ1810" s="13"/>
      <c r="AK1810" s="13"/>
    </row>
    <row r="1811" spans="5:37" thickTop="1" thickBot="1">
      <c r="E1811" s="17" t="s">
        <v>24</v>
      </c>
      <c r="F1811" s="18"/>
      <c r="G1811" s="19"/>
      <c r="H1811" s="18"/>
      <c r="I1811" s="20"/>
      <c r="J1811" s="21"/>
      <c r="K1811" s="20"/>
      <c r="L1811" s="35"/>
      <c r="M1811" s="16"/>
      <c r="N1811" s="35"/>
      <c r="O1811" s="34"/>
      <c r="Q1811">
        <f t="shared" si="93"/>
        <v>0</v>
      </c>
      <c r="T1811" s="26" t="s">
        <v>26</v>
      </c>
      <c r="W1811">
        <f t="shared" si="94"/>
        <v>0</v>
      </c>
      <c r="Y1811" s="13"/>
      <c r="Z1811" s="13"/>
      <c r="AA1811" s="13"/>
      <c r="AB1811" s="13"/>
      <c r="AC1811" s="13"/>
      <c r="AD1811" s="13"/>
      <c r="AE1811" s="13"/>
      <c r="AF1811" s="13"/>
      <c r="AG1811" s="13"/>
      <c r="AH1811" s="13"/>
      <c r="AI1811" s="13"/>
      <c r="AJ1811" s="13"/>
      <c r="AK1811" s="13"/>
    </row>
    <row r="1812" spans="5:37" thickTop="1" thickBot="1">
      <c r="E1812" s="17" t="s">
        <v>24</v>
      </c>
      <c r="F1812" s="18"/>
      <c r="G1812" s="19"/>
      <c r="H1812" s="18"/>
      <c r="I1812" s="20"/>
      <c r="J1812" s="21"/>
      <c r="K1812" s="20"/>
      <c r="L1812" s="35"/>
      <c r="M1812" s="16"/>
      <c r="N1812" s="35"/>
      <c r="O1812" s="34"/>
      <c r="Q1812">
        <f t="shared" si="93"/>
        <v>0</v>
      </c>
      <c r="T1812" s="26" t="s">
        <v>26</v>
      </c>
      <c r="W1812">
        <f t="shared" si="94"/>
        <v>0</v>
      </c>
      <c r="Y1812" s="13"/>
      <c r="Z1812" s="13"/>
      <c r="AA1812" s="13"/>
      <c r="AB1812" s="13"/>
      <c r="AC1812" s="13"/>
      <c r="AD1812" s="13"/>
      <c r="AE1812" s="13"/>
      <c r="AF1812" s="13"/>
      <c r="AG1812" s="13"/>
      <c r="AH1812" s="13"/>
      <c r="AI1812" s="13"/>
      <c r="AJ1812" s="13"/>
      <c r="AK1812" s="13"/>
    </row>
    <row r="1813" spans="5:37" thickTop="1" thickBot="1">
      <c r="E1813" s="17" t="s">
        <v>24</v>
      </c>
      <c r="F1813" s="18"/>
      <c r="G1813" s="19"/>
      <c r="H1813" s="18"/>
      <c r="I1813" s="20"/>
      <c r="J1813" s="21"/>
      <c r="K1813" s="20"/>
      <c r="L1813" s="35"/>
      <c r="M1813" s="16"/>
      <c r="N1813" s="35"/>
      <c r="O1813" s="34"/>
      <c r="Q1813">
        <f t="shared" si="93"/>
        <v>0</v>
      </c>
      <c r="T1813" s="26" t="s">
        <v>26</v>
      </c>
      <c r="W1813">
        <f t="shared" si="94"/>
        <v>0</v>
      </c>
      <c r="Y1813" s="13"/>
      <c r="Z1813" s="13"/>
      <c r="AA1813" s="13"/>
      <c r="AB1813" s="13"/>
      <c r="AC1813" s="13"/>
      <c r="AD1813" s="13"/>
      <c r="AE1813" s="13"/>
      <c r="AF1813" s="13"/>
      <c r="AG1813" s="13"/>
      <c r="AH1813" s="13"/>
      <c r="AI1813" s="13"/>
      <c r="AJ1813" s="13"/>
      <c r="AK1813" s="13"/>
    </row>
    <row r="1814" spans="5:37" thickTop="1" thickBot="1">
      <c r="E1814" s="17" t="s">
        <v>24</v>
      </c>
      <c r="F1814" s="18"/>
      <c r="G1814" s="19"/>
      <c r="H1814" s="18"/>
      <c r="I1814" s="20"/>
      <c r="J1814" s="21"/>
      <c r="K1814" s="20"/>
      <c r="L1814" s="35"/>
      <c r="M1814" s="16"/>
      <c r="N1814" s="35"/>
      <c r="O1814" s="34"/>
      <c r="Q1814">
        <f t="shared" si="93"/>
        <v>0</v>
      </c>
      <c r="T1814" s="26" t="s">
        <v>26</v>
      </c>
      <c r="W1814">
        <f t="shared" si="94"/>
        <v>0</v>
      </c>
      <c r="Y1814" s="13"/>
      <c r="Z1814" s="13"/>
      <c r="AA1814" s="13"/>
      <c r="AB1814" s="13"/>
      <c r="AC1814" s="13"/>
      <c r="AD1814" s="13"/>
      <c r="AE1814" s="13"/>
      <c r="AF1814" s="13"/>
      <c r="AG1814" s="13"/>
      <c r="AH1814" s="13"/>
      <c r="AI1814" s="13"/>
      <c r="AJ1814" s="13"/>
      <c r="AK1814" s="13"/>
    </row>
    <row r="1815" spans="5:37" thickTop="1" thickBot="1">
      <c r="E1815" s="17" t="s">
        <v>24</v>
      </c>
      <c r="F1815" s="18"/>
      <c r="G1815" s="19"/>
      <c r="H1815" s="18"/>
      <c r="I1815" s="20"/>
      <c r="J1815" s="21"/>
      <c r="K1815" s="20"/>
      <c r="L1815" s="35"/>
      <c r="M1815" s="16"/>
      <c r="N1815" s="35"/>
      <c r="O1815" s="34"/>
      <c r="Q1815">
        <f t="shared" si="93"/>
        <v>0</v>
      </c>
      <c r="T1815" s="26" t="s">
        <v>26</v>
      </c>
      <c r="W1815">
        <f t="shared" si="94"/>
        <v>0</v>
      </c>
      <c r="Y1815" s="13"/>
      <c r="Z1815" s="13"/>
      <c r="AA1815" s="13"/>
      <c r="AB1815" s="13"/>
      <c r="AC1815" s="13"/>
      <c r="AD1815" s="13"/>
      <c r="AE1815" s="13"/>
      <c r="AF1815" s="13"/>
      <c r="AG1815" s="13"/>
      <c r="AH1815" s="13"/>
      <c r="AI1815" s="13"/>
      <c r="AJ1815" s="13"/>
      <c r="AK1815" s="13"/>
    </row>
    <row r="1816" spans="5:37" thickTop="1" thickBot="1">
      <c r="E1816" s="17" t="s">
        <v>24</v>
      </c>
      <c r="F1816" s="18"/>
      <c r="G1816" s="19"/>
      <c r="H1816" s="18"/>
      <c r="I1816" s="20"/>
      <c r="J1816" s="21"/>
      <c r="K1816" s="20"/>
      <c r="L1816" s="35"/>
      <c r="M1816" s="16"/>
      <c r="N1816" s="35"/>
      <c r="O1816" s="34"/>
      <c r="Q1816">
        <f t="shared" si="93"/>
        <v>0</v>
      </c>
      <c r="T1816" s="26" t="s">
        <v>26</v>
      </c>
      <c r="W1816">
        <f t="shared" si="94"/>
        <v>0</v>
      </c>
      <c r="Y1816" s="13"/>
      <c r="Z1816" s="13"/>
      <c r="AA1816" s="13"/>
      <c r="AB1816" s="13"/>
      <c r="AC1816" s="13"/>
      <c r="AD1816" s="13"/>
      <c r="AE1816" s="13"/>
      <c r="AF1816" s="13"/>
      <c r="AG1816" s="13"/>
      <c r="AH1816" s="13"/>
      <c r="AI1816" s="13"/>
      <c r="AJ1816" s="13"/>
      <c r="AK1816" s="13"/>
    </row>
    <row r="1817" spans="5:37" thickTop="1" thickBot="1">
      <c r="E1817" s="17" t="s">
        <v>24</v>
      </c>
      <c r="F1817" s="18"/>
      <c r="G1817" s="19"/>
      <c r="H1817" s="18"/>
      <c r="I1817" s="20"/>
      <c r="J1817" s="21"/>
      <c r="K1817" s="20"/>
      <c r="L1817" s="35"/>
      <c r="M1817" s="16"/>
      <c r="N1817" s="35"/>
      <c r="O1817" s="34"/>
      <c r="Q1817">
        <f t="shared" si="93"/>
        <v>0</v>
      </c>
      <c r="T1817" s="26" t="s">
        <v>26</v>
      </c>
      <c r="W1817">
        <f t="shared" si="94"/>
        <v>0</v>
      </c>
      <c r="Y1817" s="13"/>
      <c r="Z1817" s="13"/>
      <c r="AA1817" s="13"/>
      <c r="AB1817" s="13"/>
      <c r="AC1817" s="13"/>
      <c r="AD1817" s="13"/>
      <c r="AE1817" s="13"/>
      <c r="AF1817" s="13"/>
      <c r="AG1817" s="13"/>
      <c r="AH1817" s="13"/>
      <c r="AI1817" s="13"/>
      <c r="AJ1817" s="13"/>
      <c r="AK1817" s="13"/>
    </row>
    <row r="1818" spans="5:37" thickTop="1" thickBot="1">
      <c r="E1818" s="17" t="s">
        <v>24</v>
      </c>
      <c r="F1818" s="18"/>
      <c r="G1818" s="19"/>
      <c r="H1818" s="18"/>
      <c r="I1818" s="20"/>
      <c r="J1818" s="21"/>
      <c r="K1818" s="20"/>
      <c r="L1818" s="35"/>
      <c r="M1818" s="16"/>
      <c r="N1818" s="35"/>
      <c r="O1818" s="34"/>
      <c r="Q1818">
        <f t="shared" si="93"/>
        <v>0</v>
      </c>
      <c r="T1818" s="26" t="s">
        <v>26</v>
      </c>
      <c r="W1818">
        <f t="shared" si="94"/>
        <v>0</v>
      </c>
      <c r="Y1818" s="13"/>
      <c r="Z1818" s="13"/>
      <c r="AA1818" s="13"/>
      <c r="AB1818" s="13"/>
      <c r="AC1818" s="13"/>
      <c r="AD1818" s="13"/>
      <c r="AE1818" s="13"/>
      <c r="AF1818" s="13"/>
      <c r="AG1818" s="13"/>
      <c r="AH1818" s="13"/>
      <c r="AI1818" s="13"/>
      <c r="AJ1818" s="13"/>
      <c r="AK1818" s="13"/>
    </row>
    <row r="1819" spans="5:37" thickTop="1" thickBot="1">
      <c r="E1819" s="17" t="s">
        <v>24</v>
      </c>
      <c r="F1819" s="18"/>
      <c r="G1819" s="19"/>
      <c r="H1819" s="18"/>
      <c r="I1819" s="20"/>
      <c r="J1819" s="21"/>
      <c r="K1819" s="20"/>
      <c r="L1819" s="35"/>
      <c r="M1819" s="16"/>
      <c r="N1819" s="35"/>
      <c r="O1819" s="34"/>
      <c r="Q1819">
        <f t="shared" si="93"/>
        <v>0</v>
      </c>
      <c r="T1819" s="26" t="s">
        <v>26</v>
      </c>
      <c r="W1819">
        <f t="shared" si="94"/>
        <v>0</v>
      </c>
      <c r="Y1819" s="13"/>
      <c r="Z1819" s="13"/>
      <c r="AA1819" s="13"/>
      <c r="AB1819" s="13"/>
      <c r="AC1819" s="13"/>
      <c r="AD1819" s="13"/>
      <c r="AE1819" s="13"/>
      <c r="AF1819" s="13"/>
      <c r="AG1819" s="13"/>
      <c r="AH1819" s="13"/>
      <c r="AI1819" s="13"/>
      <c r="AJ1819" s="13"/>
      <c r="AK1819" s="13"/>
    </row>
    <row r="1820" spans="5:37" thickTop="1" thickBot="1">
      <c r="E1820" s="17" t="s">
        <v>24</v>
      </c>
      <c r="F1820" s="18"/>
      <c r="G1820" s="19"/>
      <c r="H1820" s="18"/>
      <c r="I1820" s="20"/>
      <c r="J1820" s="21"/>
      <c r="K1820" s="20"/>
      <c r="L1820" s="35"/>
      <c r="M1820" s="16"/>
      <c r="N1820" s="35"/>
      <c r="O1820" s="34"/>
      <c r="Q1820">
        <f t="shared" si="93"/>
        <v>0</v>
      </c>
      <c r="T1820" s="26" t="s">
        <v>26</v>
      </c>
      <c r="W1820">
        <f t="shared" si="94"/>
        <v>0</v>
      </c>
      <c r="Y1820" s="13"/>
      <c r="Z1820" s="13"/>
      <c r="AA1820" s="13"/>
      <c r="AB1820" s="13"/>
      <c r="AC1820" s="13"/>
      <c r="AD1820" s="13"/>
      <c r="AE1820" s="13"/>
      <c r="AF1820" s="13"/>
      <c r="AG1820" s="13"/>
      <c r="AH1820" s="13"/>
      <c r="AI1820" s="13"/>
      <c r="AJ1820" s="13"/>
      <c r="AK1820" s="13"/>
    </row>
    <row r="1821" spans="5:37" thickTop="1" thickBot="1">
      <c r="E1821" s="17" t="s">
        <v>24</v>
      </c>
      <c r="F1821" s="18"/>
      <c r="G1821" s="19"/>
      <c r="H1821" s="18"/>
      <c r="I1821" s="20"/>
      <c r="J1821" s="21"/>
      <c r="K1821" s="20"/>
      <c r="L1821" s="35"/>
      <c r="M1821" s="16"/>
      <c r="N1821" s="35"/>
      <c r="O1821" s="34"/>
      <c r="Q1821">
        <f t="shared" si="93"/>
        <v>0</v>
      </c>
      <c r="T1821" s="26" t="s">
        <v>26</v>
      </c>
      <c r="W1821">
        <f t="shared" si="94"/>
        <v>0</v>
      </c>
      <c r="Y1821" s="13"/>
      <c r="Z1821" s="13"/>
      <c r="AA1821" s="13"/>
      <c r="AB1821" s="13"/>
      <c r="AC1821" s="13"/>
      <c r="AD1821" s="13"/>
      <c r="AE1821" s="13"/>
      <c r="AF1821" s="13"/>
      <c r="AG1821" s="13"/>
      <c r="AH1821" s="13"/>
      <c r="AI1821" s="13"/>
      <c r="AJ1821" s="13"/>
      <c r="AK1821" s="13"/>
    </row>
    <row r="1822" spans="5:37" thickTop="1" thickBot="1">
      <c r="E1822" s="17" t="s">
        <v>24</v>
      </c>
      <c r="F1822" s="18"/>
      <c r="G1822" s="19"/>
      <c r="H1822" s="18"/>
      <c r="I1822" s="20"/>
      <c r="J1822" s="21"/>
      <c r="K1822" s="20"/>
      <c r="L1822" s="35"/>
      <c r="M1822" s="16"/>
      <c r="N1822" s="35"/>
      <c r="O1822" s="34"/>
      <c r="Q1822">
        <f t="shared" si="93"/>
        <v>0</v>
      </c>
      <c r="T1822" s="26" t="s">
        <v>26</v>
      </c>
      <c r="W1822">
        <f t="shared" si="94"/>
        <v>0</v>
      </c>
      <c r="Y1822" s="13"/>
      <c r="Z1822" s="13"/>
      <c r="AA1822" s="13"/>
      <c r="AB1822" s="13"/>
      <c r="AC1822" s="13"/>
      <c r="AD1822" s="13"/>
      <c r="AE1822" s="13"/>
      <c r="AF1822" s="13"/>
      <c r="AG1822" s="13"/>
      <c r="AH1822" s="13"/>
      <c r="AI1822" s="13"/>
      <c r="AJ1822" s="13"/>
      <c r="AK1822" s="13"/>
    </row>
    <row r="1823" spans="5:37" thickTop="1" thickBot="1">
      <c r="E1823" s="17" t="s">
        <v>24</v>
      </c>
      <c r="F1823" s="18"/>
      <c r="G1823" s="19"/>
      <c r="H1823" s="18"/>
      <c r="I1823" s="20"/>
      <c r="J1823" s="21"/>
      <c r="K1823" s="20"/>
      <c r="L1823" s="35"/>
      <c r="M1823" s="16"/>
      <c r="N1823" s="35"/>
      <c r="O1823" s="34"/>
      <c r="Q1823">
        <f t="shared" si="93"/>
        <v>0</v>
      </c>
      <c r="T1823" s="26" t="s">
        <v>26</v>
      </c>
      <c r="W1823">
        <f t="shared" si="94"/>
        <v>0</v>
      </c>
      <c r="Y1823" s="13"/>
      <c r="Z1823" s="13"/>
      <c r="AA1823" s="13"/>
      <c r="AB1823" s="13"/>
      <c r="AC1823" s="13"/>
      <c r="AD1823" s="13"/>
      <c r="AE1823" s="13"/>
      <c r="AF1823" s="13"/>
      <c r="AG1823" s="13"/>
      <c r="AH1823" s="13"/>
      <c r="AI1823" s="13"/>
      <c r="AJ1823" s="13"/>
      <c r="AK1823" s="13"/>
    </row>
    <row r="1824" spans="5:37" thickTop="1" thickBot="1">
      <c r="E1824" s="17" t="s">
        <v>24</v>
      </c>
      <c r="F1824" s="18"/>
      <c r="G1824" s="19"/>
      <c r="H1824" s="18"/>
      <c r="I1824" s="20"/>
      <c r="J1824" s="21"/>
      <c r="K1824" s="20"/>
      <c r="L1824" s="35"/>
      <c r="M1824" s="16"/>
      <c r="N1824" s="35"/>
      <c r="O1824" s="34"/>
      <c r="Q1824">
        <f t="shared" si="93"/>
        <v>0</v>
      </c>
      <c r="T1824" s="26" t="s">
        <v>26</v>
      </c>
      <c r="W1824">
        <f t="shared" si="94"/>
        <v>0</v>
      </c>
      <c r="Y1824" s="13"/>
      <c r="Z1824" s="13"/>
      <c r="AA1824" s="13"/>
      <c r="AB1824" s="13"/>
      <c r="AC1824" s="13"/>
      <c r="AD1824" s="13"/>
      <c r="AE1824" s="13"/>
      <c r="AF1824" s="13"/>
      <c r="AG1824" s="13"/>
      <c r="AH1824" s="13"/>
      <c r="AI1824" s="13"/>
      <c r="AJ1824" s="13"/>
      <c r="AK1824" s="13"/>
    </row>
    <row r="1825" spans="5:37" thickTop="1" thickBot="1">
      <c r="E1825" s="17" t="s">
        <v>24</v>
      </c>
      <c r="F1825" s="18"/>
      <c r="G1825" s="19"/>
      <c r="H1825" s="18"/>
      <c r="I1825" s="20"/>
      <c r="J1825" s="21"/>
      <c r="K1825" s="20"/>
      <c r="L1825" s="35"/>
      <c r="M1825" s="16"/>
      <c r="N1825" s="35"/>
      <c r="O1825" s="34"/>
      <c r="Q1825">
        <f t="shared" si="93"/>
        <v>0</v>
      </c>
      <c r="T1825" s="26" t="s">
        <v>26</v>
      </c>
      <c r="W1825">
        <f t="shared" si="94"/>
        <v>0</v>
      </c>
      <c r="Y1825" s="13"/>
      <c r="Z1825" s="13"/>
      <c r="AA1825" s="13"/>
      <c r="AB1825" s="13"/>
      <c r="AC1825" s="13"/>
      <c r="AD1825" s="13"/>
      <c r="AE1825" s="13"/>
      <c r="AF1825" s="13"/>
      <c r="AG1825" s="13"/>
      <c r="AH1825" s="13"/>
      <c r="AI1825" s="13"/>
      <c r="AJ1825" s="13"/>
      <c r="AK1825" s="13"/>
    </row>
    <row r="1826" spans="5:37" thickTop="1" thickBot="1">
      <c r="E1826" s="17" t="s">
        <v>24</v>
      </c>
      <c r="F1826" s="18"/>
      <c r="G1826" s="19"/>
      <c r="H1826" s="18"/>
      <c r="I1826" s="20"/>
      <c r="J1826" s="21"/>
      <c r="K1826" s="20"/>
      <c r="L1826" s="35"/>
      <c r="M1826" s="16"/>
      <c r="N1826" s="35"/>
      <c r="O1826" s="34"/>
      <c r="Q1826">
        <f t="shared" si="93"/>
        <v>0</v>
      </c>
      <c r="T1826" s="26" t="s">
        <v>26</v>
      </c>
      <c r="W1826">
        <f t="shared" si="94"/>
        <v>0</v>
      </c>
      <c r="Y1826" s="13"/>
      <c r="Z1826" s="13"/>
      <c r="AA1826" s="13"/>
      <c r="AB1826" s="13"/>
      <c r="AC1826" s="13"/>
      <c r="AD1826" s="13"/>
      <c r="AE1826" s="13"/>
      <c r="AF1826" s="13"/>
      <c r="AG1826" s="13"/>
      <c r="AH1826" s="13"/>
      <c r="AI1826" s="13"/>
      <c r="AJ1826" s="13"/>
      <c r="AK1826" s="13"/>
    </row>
    <row r="1827" spans="5:37" thickTop="1" thickBot="1">
      <c r="E1827" s="17" t="s">
        <v>24</v>
      </c>
      <c r="F1827" s="18"/>
      <c r="G1827" s="19"/>
      <c r="H1827" s="18"/>
      <c r="I1827" s="20"/>
      <c r="J1827" s="21"/>
      <c r="K1827" s="20"/>
      <c r="L1827" s="35"/>
      <c r="M1827" s="16"/>
      <c r="N1827" s="35"/>
      <c r="O1827" s="34"/>
      <c r="Q1827">
        <f t="shared" si="93"/>
        <v>0</v>
      </c>
      <c r="T1827" s="26" t="s">
        <v>26</v>
      </c>
      <c r="W1827">
        <f t="shared" si="94"/>
        <v>0</v>
      </c>
      <c r="Y1827" s="13"/>
      <c r="Z1827" s="13"/>
      <c r="AA1827" s="13"/>
      <c r="AB1827" s="13"/>
      <c r="AC1827" s="13"/>
      <c r="AD1827" s="13"/>
      <c r="AE1827" s="13"/>
      <c r="AF1827" s="13"/>
      <c r="AG1827" s="13"/>
      <c r="AH1827" s="13"/>
      <c r="AI1827" s="13"/>
      <c r="AJ1827" s="13"/>
      <c r="AK1827" s="13"/>
    </row>
    <row r="1828" spans="5:37" thickTop="1" thickBot="1">
      <c r="E1828" s="17" t="s">
        <v>24</v>
      </c>
      <c r="F1828" s="18"/>
      <c r="G1828" s="19"/>
      <c r="H1828" s="18"/>
      <c r="I1828" s="20"/>
      <c r="J1828" s="21"/>
      <c r="K1828" s="20"/>
      <c r="L1828" s="35"/>
      <c r="M1828" s="16"/>
      <c r="N1828" s="35"/>
      <c r="O1828" s="34"/>
      <c r="Q1828">
        <f t="shared" si="93"/>
        <v>0</v>
      </c>
      <c r="T1828" s="26" t="s">
        <v>26</v>
      </c>
      <c r="W1828">
        <f t="shared" si="94"/>
        <v>0</v>
      </c>
      <c r="Y1828" s="13"/>
      <c r="Z1828" s="13"/>
      <c r="AA1828" s="13"/>
      <c r="AB1828" s="13"/>
      <c r="AC1828" s="13"/>
      <c r="AD1828" s="13"/>
      <c r="AE1828" s="13"/>
      <c r="AF1828" s="13"/>
      <c r="AG1828" s="13"/>
      <c r="AH1828" s="13"/>
      <c r="AI1828" s="13"/>
      <c r="AJ1828" s="13"/>
      <c r="AK1828" s="13"/>
    </row>
    <row r="1829" spans="5:37" thickTop="1" thickBot="1">
      <c r="E1829" s="17" t="s">
        <v>24</v>
      </c>
      <c r="F1829" s="18"/>
      <c r="G1829" s="19"/>
      <c r="H1829" s="18"/>
      <c r="I1829" s="20"/>
      <c r="J1829" s="21"/>
      <c r="K1829" s="20"/>
      <c r="L1829" s="35"/>
      <c r="M1829" s="16"/>
      <c r="N1829" s="35"/>
      <c r="O1829" s="34"/>
      <c r="Q1829">
        <f t="shared" si="93"/>
        <v>0</v>
      </c>
      <c r="T1829" s="26" t="s">
        <v>26</v>
      </c>
      <c r="W1829">
        <f t="shared" si="94"/>
        <v>0</v>
      </c>
      <c r="Y1829" s="13"/>
      <c r="Z1829" s="13"/>
      <c r="AA1829" s="13"/>
      <c r="AB1829" s="13"/>
      <c r="AC1829" s="13"/>
      <c r="AD1829" s="13"/>
      <c r="AE1829" s="13"/>
      <c r="AF1829" s="13"/>
      <c r="AG1829" s="13"/>
      <c r="AH1829" s="13"/>
      <c r="AI1829" s="13"/>
      <c r="AJ1829" s="13"/>
      <c r="AK1829" s="13"/>
    </row>
    <row r="1830" spans="5:37" thickTop="1" thickBot="1">
      <c r="E1830" s="17" t="s">
        <v>24</v>
      </c>
      <c r="F1830" s="18"/>
      <c r="G1830" s="19"/>
      <c r="H1830" s="18"/>
      <c r="I1830" s="20"/>
      <c r="J1830" s="21"/>
      <c r="K1830" s="20"/>
      <c r="L1830" s="35"/>
      <c r="M1830" s="16"/>
      <c r="N1830" s="35"/>
      <c r="O1830" s="34"/>
      <c r="Q1830">
        <f t="shared" si="93"/>
        <v>0</v>
      </c>
      <c r="T1830" s="26" t="s">
        <v>26</v>
      </c>
      <c r="W1830">
        <f t="shared" si="94"/>
        <v>0</v>
      </c>
      <c r="Y1830" s="13"/>
      <c r="Z1830" s="13"/>
      <c r="AA1830" s="13"/>
      <c r="AB1830" s="13"/>
      <c r="AC1830" s="13"/>
      <c r="AD1830" s="13"/>
      <c r="AE1830" s="13"/>
      <c r="AF1830" s="13"/>
      <c r="AG1830" s="13"/>
      <c r="AH1830" s="13"/>
      <c r="AI1830" s="13"/>
      <c r="AJ1830" s="13"/>
      <c r="AK1830" s="13"/>
    </row>
    <row r="1831" spans="5:37" thickTop="1" thickBot="1">
      <c r="E1831" s="17" t="s">
        <v>24</v>
      </c>
      <c r="F1831" s="18"/>
      <c r="G1831" s="19"/>
      <c r="H1831" s="18"/>
      <c r="I1831" s="20"/>
      <c r="J1831" s="21"/>
      <c r="K1831" s="20"/>
      <c r="L1831" s="35"/>
      <c r="M1831" s="16"/>
      <c r="N1831" s="35"/>
      <c r="O1831" s="34"/>
      <c r="Q1831">
        <f t="shared" si="93"/>
        <v>0</v>
      </c>
      <c r="T1831" s="26" t="s">
        <v>26</v>
      </c>
      <c r="W1831">
        <f t="shared" si="94"/>
        <v>0</v>
      </c>
      <c r="Y1831" s="13"/>
      <c r="Z1831" s="13"/>
      <c r="AA1831" s="13"/>
      <c r="AB1831" s="13"/>
      <c r="AC1831" s="13"/>
      <c r="AD1831" s="13"/>
      <c r="AE1831" s="13"/>
      <c r="AF1831" s="13"/>
      <c r="AG1831" s="13"/>
      <c r="AH1831" s="13"/>
      <c r="AI1831" s="13"/>
      <c r="AJ1831" s="13"/>
      <c r="AK1831" s="13"/>
    </row>
    <row r="1832" spans="5:37" thickTop="1" thickBot="1">
      <c r="E1832" s="17" t="s">
        <v>24</v>
      </c>
      <c r="F1832" s="18"/>
      <c r="G1832" s="19"/>
      <c r="H1832" s="18"/>
      <c r="I1832" s="20"/>
      <c r="J1832" s="21"/>
      <c r="K1832" s="20"/>
      <c r="L1832" s="35"/>
      <c r="M1832" s="16"/>
      <c r="N1832" s="35"/>
      <c r="O1832" s="34"/>
      <c r="Q1832">
        <f t="shared" si="93"/>
        <v>0</v>
      </c>
      <c r="T1832" s="26" t="s">
        <v>26</v>
      </c>
      <c r="W1832">
        <f t="shared" si="94"/>
        <v>0</v>
      </c>
      <c r="Y1832" s="13"/>
      <c r="Z1832" s="13"/>
      <c r="AA1832" s="13"/>
      <c r="AB1832" s="13"/>
      <c r="AC1832" s="13"/>
      <c r="AD1832" s="13"/>
      <c r="AE1832" s="13"/>
      <c r="AF1832" s="13"/>
      <c r="AG1832" s="13"/>
      <c r="AH1832" s="13"/>
      <c r="AI1832" s="13"/>
      <c r="AJ1832" s="13"/>
      <c r="AK1832" s="13"/>
    </row>
    <row r="1833" spans="5:37" thickTop="1" thickBot="1">
      <c r="E1833" s="17" t="s">
        <v>24</v>
      </c>
      <c r="F1833" s="18"/>
      <c r="G1833" s="19"/>
      <c r="H1833" s="18"/>
      <c r="I1833" s="20"/>
      <c r="J1833" s="21"/>
      <c r="K1833" s="20"/>
      <c r="L1833" s="35"/>
      <c r="M1833" s="16"/>
      <c r="N1833" s="35"/>
      <c r="O1833" s="34"/>
      <c r="Q1833">
        <f t="shared" si="93"/>
        <v>0</v>
      </c>
      <c r="T1833" s="26" t="s">
        <v>26</v>
      </c>
      <c r="W1833">
        <f t="shared" si="94"/>
        <v>0</v>
      </c>
      <c r="Y1833" s="13"/>
      <c r="Z1833" s="13"/>
      <c r="AA1833" s="13"/>
      <c r="AB1833" s="13"/>
      <c r="AC1833" s="13"/>
      <c r="AD1833" s="13"/>
      <c r="AE1833" s="13"/>
      <c r="AF1833" s="13"/>
      <c r="AG1833" s="13"/>
      <c r="AH1833" s="13"/>
      <c r="AI1833" s="13"/>
      <c r="AJ1833" s="13"/>
      <c r="AK1833" s="13"/>
    </row>
    <row r="1834" spans="5:37" thickTop="1" thickBot="1">
      <c r="E1834" s="17" t="s">
        <v>24</v>
      </c>
      <c r="F1834" s="18"/>
      <c r="G1834" s="19"/>
      <c r="H1834" s="18"/>
      <c r="I1834" s="20"/>
      <c r="J1834" s="21"/>
      <c r="K1834" s="20"/>
      <c r="L1834" s="35"/>
      <c r="M1834" s="16"/>
      <c r="N1834" s="35"/>
      <c r="O1834" s="34"/>
      <c r="Q1834">
        <f t="shared" si="93"/>
        <v>0</v>
      </c>
      <c r="T1834" s="26" t="s">
        <v>26</v>
      </c>
      <c r="W1834">
        <f t="shared" si="94"/>
        <v>0</v>
      </c>
      <c r="Y1834" s="13"/>
      <c r="Z1834" s="13"/>
      <c r="AA1834" s="13"/>
      <c r="AB1834" s="13"/>
      <c r="AC1834" s="13"/>
      <c r="AD1834" s="13"/>
      <c r="AE1834" s="13"/>
      <c r="AF1834" s="13"/>
      <c r="AG1834" s="13"/>
      <c r="AH1834" s="13"/>
      <c r="AI1834" s="13"/>
      <c r="AJ1834" s="13"/>
      <c r="AK1834" s="13"/>
    </row>
    <row r="1835" spans="5:37" thickTop="1" thickBot="1">
      <c r="E1835" s="17" t="s">
        <v>24</v>
      </c>
      <c r="F1835" s="18"/>
      <c r="G1835" s="19"/>
      <c r="H1835" s="18"/>
      <c r="I1835" s="20"/>
      <c r="J1835" s="21"/>
      <c r="K1835" s="20"/>
      <c r="L1835" s="35"/>
      <c r="M1835" s="16"/>
      <c r="N1835" s="35"/>
      <c r="O1835" s="34"/>
      <c r="Q1835">
        <f t="shared" si="93"/>
        <v>0</v>
      </c>
      <c r="T1835" s="26" t="s">
        <v>26</v>
      </c>
      <c r="W1835">
        <f t="shared" si="94"/>
        <v>0</v>
      </c>
      <c r="Y1835" s="13"/>
      <c r="Z1835" s="13"/>
      <c r="AA1835" s="13"/>
      <c r="AB1835" s="13"/>
      <c r="AC1835" s="13"/>
      <c r="AD1835" s="13"/>
      <c r="AE1835" s="13"/>
      <c r="AF1835" s="13"/>
      <c r="AG1835" s="13"/>
      <c r="AH1835" s="13"/>
      <c r="AI1835" s="13"/>
      <c r="AJ1835" s="13"/>
      <c r="AK1835" s="13"/>
    </row>
    <row r="1836" spans="5:37" thickTop="1" thickBot="1">
      <c r="E1836" s="17" t="s">
        <v>24</v>
      </c>
      <c r="F1836" s="18"/>
      <c r="G1836" s="19"/>
      <c r="H1836" s="18"/>
      <c r="I1836" s="20"/>
      <c r="J1836" s="21"/>
      <c r="K1836" s="20"/>
      <c r="L1836" s="35"/>
      <c r="M1836" s="16"/>
      <c r="N1836" s="35"/>
      <c r="O1836" s="34"/>
      <c r="Q1836">
        <f t="shared" si="93"/>
        <v>0</v>
      </c>
      <c r="T1836" s="26" t="s">
        <v>26</v>
      </c>
      <c r="W1836">
        <f t="shared" si="94"/>
        <v>0</v>
      </c>
      <c r="Y1836" s="13"/>
      <c r="Z1836" s="13"/>
      <c r="AA1836" s="13"/>
      <c r="AB1836" s="13"/>
      <c r="AC1836" s="13"/>
      <c r="AD1836" s="13"/>
      <c r="AE1836" s="13"/>
      <c r="AF1836" s="13"/>
      <c r="AG1836" s="13"/>
      <c r="AH1836" s="13"/>
      <c r="AI1836" s="13"/>
      <c r="AJ1836" s="13"/>
      <c r="AK1836" s="13"/>
    </row>
    <row r="1837" spans="5:37" thickTop="1" thickBot="1">
      <c r="E1837" s="17" t="s">
        <v>24</v>
      </c>
      <c r="F1837" s="18"/>
      <c r="G1837" s="19"/>
      <c r="H1837" s="18"/>
      <c r="I1837" s="20"/>
      <c r="J1837" s="21"/>
      <c r="K1837" s="20"/>
      <c r="L1837" s="35"/>
      <c r="M1837" s="16"/>
      <c r="N1837" s="35"/>
      <c r="O1837" s="34"/>
      <c r="Q1837">
        <f t="shared" si="93"/>
        <v>0</v>
      </c>
      <c r="T1837" s="26" t="s">
        <v>26</v>
      </c>
      <c r="W1837">
        <f t="shared" si="94"/>
        <v>0</v>
      </c>
      <c r="Y1837" s="13"/>
      <c r="Z1837" s="13"/>
      <c r="AA1837" s="13"/>
      <c r="AB1837" s="13"/>
      <c r="AC1837" s="13"/>
      <c r="AD1837" s="13"/>
      <c r="AE1837" s="13"/>
      <c r="AF1837" s="13"/>
      <c r="AG1837" s="13"/>
      <c r="AH1837" s="13"/>
      <c r="AI1837" s="13"/>
      <c r="AJ1837" s="13"/>
      <c r="AK1837" s="13"/>
    </row>
    <row r="1838" spans="5:37" thickTop="1" thickBot="1">
      <c r="E1838" s="17" t="s">
        <v>24</v>
      </c>
      <c r="F1838" s="18"/>
      <c r="G1838" s="19"/>
      <c r="H1838" s="18"/>
      <c r="I1838" s="20"/>
      <c r="J1838" s="21"/>
      <c r="K1838" s="20"/>
      <c r="L1838" s="35"/>
      <c r="M1838" s="16"/>
      <c r="N1838" s="35"/>
      <c r="O1838" s="34"/>
      <c r="Q1838">
        <f t="shared" si="93"/>
        <v>0</v>
      </c>
      <c r="T1838" s="26" t="s">
        <v>26</v>
      </c>
      <c r="W1838">
        <f t="shared" si="94"/>
        <v>0</v>
      </c>
      <c r="Y1838" s="13"/>
      <c r="Z1838" s="13"/>
      <c r="AA1838" s="13"/>
      <c r="AB1838" s="13"/>
      <c r="AC1838" s="13"/>
      <c r="AD1838" s="13"/>
      <c r="AE1838" s="13"/>
      <c r="AF1838" s="13"/>
      <c r="AG1838" s="13"/>
      <c r="AH1838" s="13"/>
      <c r="AI1838" s="13"/>
      <c r="AJ1838" s="13"/>
      <c r="AK1838" s="13"/>
    </row>
    <row r="1839" spans="5:37" thickTop="1" thickBot="1">
      <c r="E1839" s="17" t="s">
        <v>24</v>
      </c>
      <c r="F1839" s="18"/>
      <c r="G1839" s="19"/>
      <c r="H1839" s="18"/>
      <c r="I1839" s="20"/>
      <c r="J1839" s="21"/>
      <c r="K1839" s="20"/>
      <c r="L1839" s="35"/>
      <c r="M1839" s="16"/>
      <c r="N1839" s="35"/>
      <c r="O1839" s="34"/>
      <c r="Q1839">
        <f t="shared" si="93"/>
        <v>0</v>
      </c>
      <c r="T1839" s="26" t="s">
        <v>26</v>
      </c>
      <c r="W1839">
        <f t="shared" si="94"/>
        <v>0</v>
      </c>
      <c r="Y1839" s="13"/>
      <c r="Z1839" s="13"/>
      <c r="AA1839" s="13"/>
      <c r="AB1839" s="13"/>
      <c r="AC1839" s="13"/>
      <c r="AD1839" s="13"/>
      <c r="AE1839" s="13"/>
      <c r="AF1839" s="13"/>
      <c r="AG1839" s="13"/>
      <c r="AH1839" s="13"/>
      <c r="AI1839" s="13"/>
      <c r="AJ1839" s="13"/>
      <c r="AK1839" s="13"/>
    </row>
    <row r="1840" spans="5:37" thickTop="1" thickBot="1">
      <c r="E1840" s="17" t="s">
        <v>24</v>
      </c>
      <c r="F1840" s="18"/>
      <c r="G1840" s="19"/>
      <c r="H1840" s="18"/>
      <c r="I1840" s="20"/>
      <c r="J1840" s="21"/>
      <c r="K1840" s="20"/>
      <c r="L1840" s="35"/>
      <c r="M1840" s="16"/>
      <c r="N1840" s="35"/>
      <c r="O1840" s="34"/>
      <c r="Q1840">
        <f t="shared" si="93"/>
        <v>0</v>
      </c>
      <c r="T1840" s="26" t="s">
        <v>26</v>
      </c>
      <c r="W1840">
        <f t="shared" si="94"/>
        <v>0</v>
      </c>
      <c r="Y1840" s="13"/>
      <c r="Z1840" s="13"/>
      <c r="AA1840" s="13"/>
      <c r="AB1840" s="13"/>
      <c r="AC1840" s="13"/>
      <c r="AD1840" s="13"/>
      <c r="AE1840" s="13"/>
      <c r="AF1840" s="13"/>
      <c r="AG1840" s="13"/>
      <c r="AH1840" s="13"/>
      <c r="AI1840" s="13"/>
      <c r="AJ1840" s="13"/>
      <c r="AK1840" s="13"/>
    </row>
    <row r="1841" spans="5:37" thickTop="1" thickBot="1">
      <c r="E1841" s="17" t="s">
        <v>24</v>
      </c>
      <c r="F1841" s="18"/>
      <c r="G1841" s="19"/>
      <c r="H1841" s="18"/>
      <c r="I1841" s="20"/>
      <c r="J1841" s="21"/>
      <c r="K1841" s="20"/>
      <c r="L1841" s="35"/>
      <c r="M1841" s="16"/>
      <c r="N1841" s="35"/>
      <c r="O1841" s="34"/>
      <c r="Q1841">
        <f t="shared" si="93"/>
        <v>0</v>
      </c>
      <c r="T1841" s="26" t="s">
        <v>26</v>
      </c>
      <c r="W1841">
        <f t="shared" si="94"/>
        <v>0</v>
      </c>
      <c r="Y1841" s="13"/>
      <c r="Z1841" s="13"/>
      <c r="AA1841" s="13"/>
      <c r="AB1841" s="13"/>
      <c r="AC1841" s="13"/>
      <c r="AD1841" s="13"/>
      <c r="AE1841" s="13"/>
      <c r="AF1841" s="13"/>
      <c r="AG1841" s="13"/>
      <c r="AH1841" s="13"/>
      <c r="AI1841" s="13"/>
      <c r="AJ1841" s="13"/>
      <c r="AK1841" s="13"/>
    </row>
    <row r="1842" spans="5:37" thickTop="1" thickBot="1">
      <c r="E1842" s="17" t="s">
        <v>24</v>
      </c>
      <c r="F1842" s="18"/>
      <c r="G1842" s="19"/>
      <c r="H1842" s="18"/>
      <c r="I1842" s="20"/>
      <c r="J1842" s="21"/>
      <c r="K1842" s="20"/>
      <c r="L1842" s="35"/>
      <c r="M1842" s="16"/>
      <c r="N1842" s="35"/>
      <c r="O1842" s="34"/>
      <c r="Q1842">
        <f t="shared" si="93"/>
        <v>0</v>
      </c>
      <c r="T1842" s="26" t="s">
        <v>26</v>
      </c>
      <c r="W1842">
        <f t="shared" si="94"/>
        <v>0</v>
      </c>
      <c r="Y1842" s="13"/>
      <c r="Z1842" s="13"/>
      <c r="AA1842" s="13"/>
      <c r="AB1842" s="13"/>
      <c r="AC1842" s="13"/>
      <c r="AD1842" s="13"/>
      <c r="AE1842" s="13"/>
      <c r="AF1842" s="13"/>
      <c r="AG1842" s="13"/>
      <c r="AH1842" s="13"/>
      <c r="AI1842" s="13"/>
      <c r="AJ1842" s="13"/>
      <c r="AK1842" s="13"/>
    </row>
    <row r="1843" spans="5:37" thickTop="1" thickBot="1">
      <c r="E1843" s="17" t="s">
        <v>24</v>
      </c>
      <c r="F1843" s="18"/>
      <c r="G1843" s="19"/>
      <c r="H1843" s="18"/>
      <c r="I1843" s="20"/>
      <c r="J1843" s="21"/>
      <c r="K1843" s="20"/>
      <c r="L1843" s="35"/>
      <c r="M1843" s="16"/>
      <c r="N1843" s="35"/>
      <c r="O1843" s="34"/>
      <c r="Q1843">
        <f t="shared" si="93"/>
        <v>0</v>
      </c>
      <c r="T1843" s="26" t="s">
        <v>26</v>
      </c>
      <c r="W1843">
        <f t="shared" si="94"/>
        <v>0</v>
      </c>
      <c r="Y1843" s="13"/>
      <c r="Z1843" s="13"/>
      <c r="AA1843" s="13"/>
      <c r="AB1843" s="13"/>
      <c r="AC1843" s="13"/>
      <c r="AD1843" s="13"/>
      <c r="AE1843" s="13"/>
      <c r="AF1843" s="13"/>
      <c r="AG1843" s="13"/>
      <c r="AH1843" s="13"/>
      <c r="AI1843" s="13"/>
      <c r="AJ1843" s="13"/>
      <c r="AK1843" s="13"/>
    </row>
    <row r="1844" spans="5:37" thickTop="1" thickBot="1">
      <c r="E1844" s="17" t="s">
        <v>24</v>
      </c>
      <c r="F1844" s="18"/>
      <c r="G1844" s="19"/>
      <c r="H1844" s="18"/>
      <c r="I1844" s="20"/>
      <c r="J1844" s="21"/>
      <c r="K1844" s="20"/>
      <c r="L1844" s="35"/>
      <c r="M1844" s="16"/>
      <c r="N1844" s="35"/>
      <c r="O1844" s="34"/>
      <c r="Q1844">
        <f t="shared" si="93"/>
        <v>0</v>
      </c>
      <c r="T1844" s="26" t="s">
        <v>26</v>
      </c>
      <c r="W1844">
        <f t="shared" si="94"/>
        <v>0</v>
      </c>
      <c r="Y1844" s="13"/>
      <c r="Z1844" s="13"/>
      <c r="AA1844" s="13"/>
      <c r="AB1844" s="13"/>
      <c r="AC1844" s="13"/>
      <c r="AD1844" s="13"/>
      <c r="AE1844" s="13"/>
      <c r="AF1844" s="13"/>
      <c r="AG1844" s="13"/>
      <c r="AH1844" s="13"/>
      <c r="AI1844" s="13"/>
      <c r="AJ1844" s="13"/>
      <c r="AK1844" s="13"/>
    </row>
    <row r="1845" spans="5:37" thickTop="1" thickBot="1">
      <c r="E1845" s="17" t="s">
        <v>24</v>
      </c>
      <c r="F1845" s="18"/>
      <c r="G1845" s="19"/>
      <c r="H1845" s="18"/>
      <c r="I1845" s="20"/>
      <c r="J1845" s="21"/>
      <c r="K1845" s="20"/>
      <c r="L1845" s="35"/>
      <c r="M1845" s="16"/>
      <c r="N1845" s="35"/>
      <c r="O1845" s="34"/>
      <c r="Q1845">
        <f t="shared" si="93"/>
        <v>0</v>
      </c>
      <c r="T1845" s="26" t="s">
        <v>26</v>
      </c>
      <c r="W1845">
        <f t="shared" si="94"/>
        <v>0</v>
      </c>
      <c r="Y1845" s="13"/>
      <c r="Z1845" s="13"/>
      <c r="AA1845" s="13"/>
      <c r="AB1845" s="13"/>
      <c r="AC1845" s="13"/>
      <c r="AD1845" s="13"/>
      <c r="AE1845" s="13"/>
      <c r="AF1845" s="13"/>
      <c r="AG1845" s="13"/>
      <c r="AH1845" s="13"/>
      <c r="AI1845" s="13"/>
      <c r="AJ1845" s="13"/>
      <c r="AK1845" s="13"/>
    </row>
    <row r="1846" spans="5:37" thickTop="1" thickBot="1">
      <c r="E1846" s="17" t="s">
        <v>24</v>
      </c>
      <c r="F1846" s="18"/>
      <c r="G1846" s="19"/>
      <c r="H1846" s="18"/>
      <c r="I1846" s="20"/>
      <c r="J1846" s="21"/>
      <c r="K1846" s="20"/>
      <c r="L1846" s="35"/>
      <c r="M1846" s="16"/>
      <c r="N1846" s="35"/>
      <c r="O1846" s="34"/>
      <c r="Q1846">
        <f t="shared" si="93"/>
        <v>0</v>
      </c>
      <c r="T1846" s="26" t="s">
        <v>26</v>
      </c>
      <c r="W1846">
        <f t="shared" si="94"/>
        <v>0</v>
      </c>
      <c r="Y1846" s="13"/>
      <c r="Z1846" s="13"/>
      <c r="AA1846" s="13"/>
      <c r="AB1846" s="13"/>
      <c r="AC1846" s="13"/>
      <c r="AD1846" s="13"/>
      <c r="AE1846" s="13"/>
      <c r="AF1846" s="13"/>
      <c r="AG1846" s="13"/>
      <c r="AH1846" s="13"/>
      <c r="AI1846" s="13"/>
      <c r="AJ1846" s="13"/>
      <c r="AK1846" s="13"/>
    </row>
    <row r="1847" spans="5:37" thickTop="1" thickBot="1">
      <c r="E1847" s="17" t="s">
        <v>24</v>
      </c>
      <c r="F1847" s="18"/>
      <c r="G1847" s="19"/>
      <c r="H1847" s="18"/>
      <c r="I1847" s="20"/>
      <c r="J1847" s="21"/>
      <c r="K1847" s="20"/>
      <c r="L1847" s="35"/>
      <c r="M1847" s="16"/>
      <c r="N1847" s="35"/>
      <c r="O1847" s="34"/>
      <c r="Q1847">
        <f t="shared" si="93"/>
        <v>0</v>
      </c>
      <c r="T1847" s="26" t="s">
        <v>26</v>
      </c>
      <c r="W1847">
        <f t="shared" si="94"/>
        <v>0</v>
      </c>
      <c r="Y1847" s="13"/>
      <c r="Z1847" s="13"/>
      <c r="AA1847" s="13"/>
      <c r="AB1847" s="13"/>
      <c r="AC1847" s="13"/>
      <c r="AD1847" s="13"/>
      <c r="AE1847" s="13"/>
      <c r="AF1847" s="13"/>
      <c r="AG1847" s="13"/>
      <c r="AH1847" s="13"/>
      <c r="AI1847" s="13"/>
      <c r="AJ1847" s="13"/>
      <c r="AK1847" s="13"/>
    </row>
    <row r="1848" spans="5:37" thickTop="1" thickBot="1">
      <c r="E1848" s="17" t="s">
        <v>24</v>
      </c>
      <c r="F1848" s="18"/>
      <c r="G1848" s="19"/>
      <c r="H1848" s="18"/>
      <c r="I1848" s="20"/>
      <c r="J1848" s="21"/>
      <c r="K1848" s="20"/>
      <c r="L1848" s="35"/>
      <c r="M1848" s="16"/>
      <c r="N1848" s="35"/>
      <c r="O1848" s="34"/>
      <c r="Q1848">
        <f t="shared" si="93"/>
        <v>0</v>
      </c>
      <c r="T1848" s="26" t="s">
        <v>26</v>
      </c>
      <c r="W1848">
        <f t="shared" si="94"/>
        <v>0</v>
      </c>
      <c r="Y1848" s="13"/>
      <c r="Z1848" s="13"/>
      <c r="AA1848" s="13"/>
      <c r="AB1848" s="13"/>
      <c r="AC1848" s="13"/>
      <c r="AD1848" s="13"/>
      <c r="AE1848" s="13"/>
      <c r="AF1848" s="13"/>
      <c r="AG1848" s="13"/>
      <c r="AH1848" s="13"/>
      <c r="AI1848" s="13"/>
      <c r="AJ1848" s="13"/>
      <c r="AK1848" s="13"/>
    </row>
    <row r="1849" spans="5:37" thickTop="1" thickBot="1">
      <c r="E1849" s="17" t="s">
        <v>24</v>
      </c>
      <c r="F1849" s="18"/>
      <c r="G1849" s="19"/>
      <c r="H1849" s="18"/>
      <c r="I1849" s="20"/>
      <c r="J1849" s="21"/>
      <c r="K1849" s="20"/>
      <c r="L1849" s="35"/>
      <c r="M1849" s="16"/>
      <c r="N1849" s="35"/>
      <c r="O1849" s="34"/>
      <c r="Q1849">
        <f t="shared" si="93"/>
        <v>0</v>
      </c>
      <c r="T1849" s="26" t="s">
        <v>26</v>
      </c>
      <c r="W1849">
        <f t="shared" si="94"/>
        <v>0</v>
      </c>
      <c r="Y1849" s="13"/>
      <c r="Z1849" s="13"/>
      <c r="AA1849" s="13"/>
      <c r="AB1849" s="13"/>
      <c r="AC1849" s="13"/>
      <c r="AD1849" s="13"/>
      <c r="AE1849" s="13"/>
      <c r="AF1849" s="13"/>
      <c r="AG1849" s="13"/>
      <c r="AH1849" s="13"/>
      <c r="AI1849" s="13"/>
      <c r="AJ1849" s="13"/>
      <c r="AK1849" s="13"/>
    </row>
    <row r="1850" spans="5:37" thickTop="1" thickBot="1">
      <c r="E1850" s="17" t="s">
        <v>24</v>
      </c>
      <c r="F1850" s="18"/>
      <c r="G1850" s="19"/>
      <c r="H1850" s="18"/>
      <c r="I1850" s="20"/>
      <c r="J1850" s="21"/>
      <c r="K1850" s="20"/>
      <c r="L1850" s="35"/>
      <c r="M1850" s="16"/>
      <c r="N1850" s="35"/>
      <c r="O1850" s="34"/>
      <c r="Q1850">
        <f t="shared" si="93"/>
        <v>0</v>
      </c>
      <c r="T1850" s="26" t="s">
        <v>26</v>
      </c>
      <c r="W1850">
        <f t="shared" si="94"/>
        <v>0</v>
      </c>
      <c r="Y1850" s="13"/>
      <c r="Z1850" s="13"/>
      <c r="AA1850" s="13"/>
      <c r="AB1850" s="13"/>
      <c r="AC1850" s="13"/>
      <c r="AD1850" s="13"/>
      <c r="AE1850" s="13"/>
      <c r="AF1850" s="13"/>
      <c r="AG1850" s="13"/>
      <c r="AH1850" s="13"/>
      <c r="AI1850" s="13"/>
      <c r="AJ1850" s="13"/>
      <c r="AK1850" s="13"/>
    </row>
    <row r="1851" spans="5:37" thickTop="1" thickBot="1">
      <c r="E1851" s="17" t="s">
        <v>24</v>
      </c>
      <c r="F1851" s="18"/>
      <c r="G1851" s="19"/>
      <c r="H1851" s="18"/>
      <c r="I1851" s="20"/>
      <c r="J1851" s="21"/>
      <c r="K1851" s="20"/>
      <c r="L1851" s="35"/>
      <c r="M1851" s="16"/>
      <c r="N1851" s="35"/>
      <c r="O1851" s="34"/>
      <c r="Q1851">
        <f t="shared" si="93"/>
        <v>0</v>
      </c>
      <c r="T1851" s="26" t="s">
        <v>26</v>
      </c>
      <c r="W1851">
        <f t="shared" si="94"/>
        <v>0</v>
      </c>
      <c r="Y1851" s="13"/>
      <c r="Z1851" s="13"/>
      <c r="AA1851" s="13"/>
      <c r="AB1851" s="13"/>
      <c r="AC1851" s="13"/>
      <c r="AD1851" s="13"/>
      <c r="AE1851" s="13"/>
      <c r="AF1851" s="13"/>
      <c r="AG1851" s="13"/>
      <c r="AH1851" s="13"/>
      <c r="AI1851" s="13"/>
      <c r="AJ1851" s="13"/>
      <c r="AK1851" s="13"/>
    </row>
    <row r="1852" spans="5:37" thickTop="1" thickBot="1">
      <c r="E1852" s="17" t="s">
        <v>24</v>
      </c>
      <c r="F1852" s="18"/>
      <c r="G1852" s="19"/>
      <c r="H1852" s="18"/>
      <c r="I1852" s="20"/>
      <c r="J1852" s="21"/>
      <c r="K1852" s="20"/>
      <c r="L1852" s="35"/>
      <c r="M1852" s="16"/>
      <c r="N1852" s="35"/>
      <c r="O1852" s="34"/>
      <c r="Q1852">
        <f t="shared" si="93"/>
        <v>0</v>
      </c>
      <c r="T1852" s="26" t="s">
        <v>26</v>
      </c>
      <c r="W1852">
        <f t="shared" si="94"/>
        <v>0</v>
      </c>
      <c r="Y1852" s="13"/>
      <c r="Z1852" s="13"/>
      <c r="AA1852" s="13"/>
      <c r="AB1852" s="13"/>
      <c r="AC1852" s="13"/>
      <c r="AD1852" s="13"/>
      <c r="AE1852" s="13"/>
      <c r="AF1852" s="13"/>
      <c r="AG1852" s="13"/>
      <c r="AH1852" s="13"/>
      <c r="AI1852" s="13"/>
      <c r="AJ1852" s="13"/>
      <c r="AK1852" s="13"/>
    </row>
    <row r="1853" spans="5:37" thickTop="1" thickBot="1">
      <c r="E1853" s="17" t="s">
        <v>24</v>
      </c>
      <c r="F1853" s="18"/>
      <c r="G1853" s="19"/>
      <c r="H1853" s="18"/>
      <c r="I1853" s="20"/>
      <c r="J1853" s="21"/>
      <c r="K1853" s="20"/>
      <c r="L1853" s="35"/>
      <c r="M1853" s="16"/>
      <c r="N1853" s="35"/>
      <c r="O1853" s="34"/>
      <c r="Q1853">
        <f t="shared" si="93"/>
        <v>0</v>
      </c>
      <c r="T1853" s="26" t="s">
        <v>26</v>
      </c>
      <c r="W1853">
        <f t="shared" si="94"/>
        <v>0</v>
      </c>
      <c r="Y1853" s="13"/>
      <c r="Z1853" s="13"/>
      <c r="AA1853" s="13"/>
      <c r="AB1853" s="13"/>
      <c r="AC1853" s="13"/>
      <c r="AD1853" s="13"/>
      <c r="AE1853" s="13"/>
      <c r="AF1853" s="13"/>
      <c r="AG1853" s="13"/>
      <c r="AH1853" s="13"/>
      <c r="AI1853" s="13"/>
      <c r="AJ1853" s="13"/>
      <c r="AK1853" s="13"/>
    </row>
    <row r="1854" spans="5:37" thickTop="1" thickBot="1">
      <c r="E1854" s="17" t="s">
        <v>24</v>
      </c>
      <c r="F1854" s="18"/>
      <c r="G1854" s="19"/>
      <c r="H1854" s="18"/>
      <c r="I1854" s="20"/>
      <c r="J1854" s="21"/>
      <c r="K1854" s="20"/>
      <c r="L1854" s="35"/>
      <c r="M1854" s="16"/>
      <c r="N1854" s="35"/>
      <c r="O1854" s="34"/>
      <c r="Q1854">
        <f t="shared" si="93"/>
        <v>0</v>
      </c>
      <c r="T1854" s="26" t="s">
        <v>26</v>
      </c>
      <c r="W1854">
        <f t="shared" si="94"/>
        <v>0</v>
      </c>
      <c r="Y1854" s="13"/>
      <c r="Z1854" s="13"/>
      <c r="AA1854" s="13"/>
      <c r="AB1854" s="13"/>
      <c r="AC1854" s="13"/>
      <c r="AD1854" s="13"/>
      <c r="AE1854" s="13"/>
      <c r="AF1854" s="13"/>
      <c r="AG1854" s="13"/>
      <c r="AH1854" s="13"/>
      <c r="AI1854" s="13"/>
      <c r="AJ1854" s="13"/>
      <c r="AK1854" s="13"/>
    </row>
    <row r="1855" spans="5:37" thickTop="1" thickBot="1">
      <c r="E1855" s="17" t="s">
        <v>24</v>
      </c>
      <c r="F1855" s="18"/>
      <c r="G1855" s="19"/>
      <c r="H1855" s="18"/>
      <c r="I1855" s="20"/>
      <c r="J1855" s="21"/>
      <c r="K1855" s="20"/>
      <c r="L1855" s="35"/>
      <c r="M1855" s="16"/>
      <c r="N1855" s="35"/>
      <c r="O1855" s="34"/>
      <c r="Q1855">
        <f t="shared" si="93"/>
        <v>0</v>
      </c>
      <c r="T1855" s="26" t="s">
        <v>26</v>
      </c>
      <c r="W1855">
        <f t="shared" si="94"/>
        <v>0</v>
      </c>
      <c r="Y1855" s="13"/>
      <c r="Z1855" s="13"/>
      <c r="AA1855" s="13"/>
      <c r="AB1855" s="13"/>
      <c r="AC1855" s="13"/>
      <c r="AD1855" s="13"/>
      <c r="AE1855" s="13"/>
      <c r="AF1855" s="13"/>
      <c r="AG1855" s="13"/>
      <c r="AH1855" s="13"/>
      <c r="AI1855" s="13"/>
      <c r="AJ1855" s="13"/>
      <c r="AK1855" s="13"/>
    </row>
    <row r="1856" spans="5:37" thickTop="1" thickBot="1">
      <c r="E1856" s="17" t="s">
        <v>24</v>
      </c>
      <c r="F1856" s="18"/>
      <c r="G1856" s="19"/>
      <c r="H1856" s="18"/>
      <c r="I1856" s="20"/>
      <c r="J1856" s="21"/>
      <c r="K1856" s="20"/>
      <c r="L1856" s="35"/>
      <c r="M1856" s="16"/>
      <c r="N1856" s="35"/>
      <c r="O1856" s="34"/>
      <c r="Q1856">
        <f t="shared" si="93"/>
        <v>0</v>
      </c>
      <c r="T1856" s="26" t="s">
        <v>26</v>
      </c>
      <c r="W1856">
        <f t="shared" si="94"/>
        <v>0</v>
      </c>
      <c r="Y1856" s="13"/>
      <c r="Z1856" s="13"/>
      <c r="AA1856" s="13"/>
      <c r="AB1856" s="13"/>
      <c r="AC1856" s="13"/>
      <c r="AD1856" s="13"/>
      <c r="AE1856" s="13"/>
      <c r="AF1856" s="13"/>
      <c r="AG1856" s="13"/>
      <c r="AH1856" s="13"/>
      <c r="AI1856" s="13"/>
      <c r="AJ1856" s="13"/>
      <c r="AK1856" s="13"/>
    </row>
    <row r="1857" spans="5:37" thickTop="1" thickBot="1">
      <c r="E1857" s="17" t="s">
        <v>24</v>
      </c>
      <c r="F1857" s="18"/>
      <c r="G1857" s="19"/>
      <c r="H1857" s="18"/>
      <c r="I1857" s="20"/>
      <c r="J1857" s="21"/>
      <c r="K1857" s="20"/>
      <c r="L1857" s="35"/>
      <c r="M1857" s="16"/>
      <c r="N1857" s="35"/>
      <c r="O1857" s="34"/>
      <c r="Q1857">
        <f t="shared" si="93"/>
        <v>0</v>
      </c>
      <c r="T1857" s="26" t="s">
        <v>26</v>
      </c>
      <c r="W1857">
        <f t="shared" si="94"/>
        <v>0</v>
      </c>
      <c r="Y1857" s="13"/>
      <c r="Z1857" s="13"/>
      <c r="AA1857" s="13"/>
      <c r="AB1857" s="13"/>
      <c r="AC1857" s="13"/>
      <c r="AD1857" s="13"/>
      <c r="AE1857" s="13"/>
      <c r="AF1857" s="13"/>
      <c r="AG1857" s="13"/>
      <c r="AH1857" s="13"/>
      <c r="AI1857" s="13"/>
      <c r="AJ1857" s="13"/>
      <c r="AK1857" s="13"/>
    </row>
    <row r="1858" spans="5:37" thickTop="1" thickBot="1">
      <c r="E1858" s="17" t="s">
        <v>24</v>
      </c>
      <c r="F1858" s="18"/>
      <c r="G1858" s="19"/>
      <c r="H1858" s="18"/>
      <c r="I1858" s="20"/>
      <c r="J1858" s="21"/>
      <c r="K1858" s="20"/>
      <c r="L1858" s="35"/>
      <c r="M1858" s="16"/>
      <c r="N1858" s="35"/>
      <c r="O1858" s="34"/>
      <c r="Q1858">
        <f t="shared" si="93"/>
        <v>0</v>
      </c>
      <c r="T1858" s="26" t="s">
        <v>26</v>
      </c>
      <c r="W1858">
        <f t="shared" si="94"/>
        <v>0</v>
      </c>
      <c r="Y1858" s="13"/>
      <c r="Z1858" s="13"/>
      <c r="AA1858" s="13"/>
      <c r="AB1858" s="13"/>
      <c r="AC1858" s="13"/>
      <c r="AD1858" s="13"/>
      <c r="AE1858" s="13"/>
      <c r="AF1858" s="13"/>
      <c r="AG1858" s="13"/>
      <c r="AH1858" s="13"/>
      <c r="AI1858" s="13"/>
      <c r="AJ1858" s="13"/>
      <c r="AK1858" s="13"/>
    </row>
    <row r="1859" spans="5:37" thickTop="1" thickBot="1">
      <c r="E1859" s="17" t="s">
        <v>24</v>
      </c>
      <c r="F1859" s="18"/>
      <c r="G1859" s="19"/>
      <c r="H1859" s="18"/>
      <c r="I1859" s="20"/>
      <c r="J1859" s="21"/>
      <c r="K1859" s="20"/>
      <c r="L1859" s="35"/>
      <c r="M1859" s="16"/>
      <c r="N1859" s="35"/>
      <c r="O1859" s="34"/>
      <c r="Q1859">
        <f t="shared" si="93"/>
        <v>0</v>
      </c>
      <c r="T1859" s="26" t="s">
        <v>26</v>
      </c>
      <c r="W1859">
        <f t="shared" si="94"/>
        <v>0</v>
      </c>
      <c r="Y1859" s="13"/>
      <c r="Z1859" s="13"/>
      <c r="AA1859" s="13"/>
      <c r="AB1859" s="13"/>
      <c r="AC1859" s="13"/>
      <c r="AD1859" s="13"/>
      <c r="AE1859" s="13"/>
      <c r="AF1859" s="13"/>
      <c r="AG1859" s="13"/>
      <c r="AH1859" s="13"/>
      <c r="AI1859" s="13"/>
      <c r="AJ1859" s="13"/>
      <c r="AK1859" s="13"/>
    </row>
    <row r="1860" spans="5:37" thickTop="1" thickBot="1">
      <c r="E1860" s="17" t="s">
        <v>24</v>
      </c>
      <c r="F1860" s="18"/>
      <c r="G1860" s="19"/>
      <c r="H1860" s="18"/>
      <c r="I1860" s="20"/>
      <c r="J1860" s="21"/>
      <c r="K1860" s="20"/>
      <c r="L1860" s="35"/>
      <c r="M1860" s="16"/>
      <c r="N1860" s="35"/>
      <c r="O1860" s="34"/>
      <c r="Q1860">
        <f t="shared" ref="Q1860:Q1923" si="95">IF(ISNUMBER(S1860),IF(S1860&gt;U1860,3,IF(S1860=U1860,1,0)),0)</f>
        <v>0</v>
      </c>
      <c r="T1860" s="26" t="s">
        <v>26</v>
      </c>
      <c r="W1860">
        <f t="shared" si="94"/>
        <v>0</v>
      </c>
      <c r="Y1860" s="13"/>
      <c r="Z1860" s="13"/>
      <c r="AA1860" s="13"/>
      <c r="AB1860" s="13"/>
      <c r="AC1860" s="13"/>
      <c r="AD1860" s="13"/>
      <c r="AE1860" s="13"/>
      <c r="AF1860" s="13"/>
      <c r="AG1860" s="13"/>
      <c r="AH1860" s="13"/>
      <c r="AI1860" s="13"/>
      <c r="AJ1860" s="13"/>
      <c r="AK1860" s="13"/>
    </row>
    <row r="1861" spans="5:37" thickTop="1" thickBot="1">
      <c r="E1861" s="17" t="s">
        <v>24</v>
      </c>
      <c r="F1861" s="18"/>
      <c r="G1861" s="19"/>
      <c r="H1861" s="18"/>
      <c r="I1861" s="20"/>
      <c r="J1861" s="21"/>
      <c r="K1861" s="20"/>
      <c r="L1861" s="35"/>
      <c r="M1861" s="16"/>
      <c r="N1861" s="35"/>
      <c r="O1861" s="34"/>
      <c r="Q1861">
        <f t="shared" si="95"/>
        <v>0</v>
      </c>
      <c r="T1861" s="26" t="s">
        <v>26</v>
      </c>
      <c r="W1861">
        <f t="shared" ref="W1861:W1924" si="96">IF(ISNUMBER(S1861),IF(U1861&gt;S1861,3,IF(U1861=S1861,1,0)),0)</f>
        <v>0</v>
      </c>
      <c r="Y1861" s="13"/>
      <c r="Z1861" s="13"/>
      <c r="AA1861" s="13"/>
      <c r="AB1861" s="13"/>
      <c r="AC1861" s="13"/>
      <c r="AD1861" s="13"/>
      <c r="AE1861" s="13"/>
      <c r="AF1861" s="13"/>
      <c r="AG1861" s="13"/>
      <c r="AH1861" s="13"/>
      <c r="AI1861" s="13"/>
      <c r="AJ1861" s="13"/>
      <c r="AK1861" s="13"/>
    </row>
    <row r="1862" spans="5:37" thickTop="1" thickBot="1">
      <c r="E1862" s="17" t="s">
        <v>24</v>
      </c>
      <c r="F1862" s="18"/>
      <c r="G1862" s="19"/>
      <c r="H1862" s="18"/>
      <c r="I1862" s="20"/>
      <c r="J1862" s="21"/>
      <c r="K1862" s="20"/>
      <c r="L1862" s="35"/>
      <c r="M1862" s="16"/>
      <c r="N1862" s="35"/>
      <c r="O1862" s="34"/>
      <c r="Q1862">
        <f t="shared" si="95"/>
        <v>0</v>
      </c>
      <c r="T1862" s="26" t="s">
        <v>26</v>
      </c>
      <c r="W1862">
        <f t="shared" si="96"/>
        <v>0</v>
      </c>
      <c r="Y1862" s="13"/>
      <c r="Z1862" s="13"/>
      <c r="AA1862" s="13"/>
      <c r="AB1862" s="13"/>
      <c r="AC1862" s="13"/>
      <c r="AD1862" s="13"/>
      <c r="AE1862" s="13"/>
      <c r="AF1862" s="13"/>
      <c r="AG1862" s="13"/>
      <c r="AH1862" s="13"/>
      <c r="AI1862" s="13"/>
      <c r="AJ1862" s="13"/>
      <c r="AK1862" s="13"/>
    </row>
    <row r="1863" spans="5:37" thickTop="1" thickBot="1">
      <c r="E1863" s="17" t="s">
        <v>24</v>
      </c>
      <c r="F1863" s="18"/>
      <c r="G1863" s="19"/>
      <c r="H1863" s="18"/>
      <c r="I1863" s="20"/>
      <c r="J1863" s="21"/>
      <c r="K1863" s="20"/>
      <c r="L1863" s="35"/>
      <c r="M1863" s="16"/>
      <c r="N1863" s="35"/>
      <c r="O1863" s="34"/>
      <c r="Q1863">
        <f t="shared" si="95"/>
        <v>0</v>
      </c>
      <c r="T1863" s="26" t="s">
        <v>26</v>
      </c>
      <c r="W1863">
        <f t="shared" si="96"/>
        <v>0</v>
      </c>
      <c r="Y1863" s="13"/>
      <c r="Z1863" s="13"/>
      <c r="AA1863" s="13"/>
      <c r="AB1863" s="13"/>
      <c r="AC1863" s="13"/>
      <c r="AD1863" s="13"/>
      <c r="AE1863" s="13"/>
      <c r="AF1863" s="13"/>
      <c r="AG1863" s="13"/>
      <c r="AH1863" s="13"/>
      <c r="AI1863" s="13"/>
      <c r="AJ1863" s="13"/>
      <c r="AK1863" s="13"/>
    </row>
    <row r="1864" spans="5:37" thickTop="1" thickBot="1">
      <c r="E1864" s="17" t="s">
        <v>24</v>
      </c>
      <c r="F1864" s="18"/>
      <c r="G1864" s="19"/>
      <c r="H1864" s="18"/>
      <c r="I1864" s="20"/>
      <c r="J1864" s="21"/>
      <c r="K1864" s="20"/>
      <c r="L1864" s="35"/>
      <c r="M1864" s="16"/>
      <c r="N1864" s="35"/>
      <c r="O1864" s="34"/>
      <c r="Q1864">
        <f t="shared" si="95"/>
        <v>0</v>
      </c>
      <c r="T1864" s="26" t="s">
        <v>26</v>
      </c>
      <c r="W1864">
        <f t="shared" si="96"/>
        <v>0</v>
      </c>
      <c r="Y1864" s="13"/>
      <c r="Z1864" s="13"/>
      <c r="AA1864" s="13"/>
      <c r="AB1864" s="13"/>
      <c r="AC1864" s="13"/>
      <c r="AD1864" s="13"/>
      <c r="AE1864" s="13"/>
      <c r="AF1864" s="13"/>
      <c r="AG1864" s="13"/>
      <c r="AH1864" s="13"/>
      <c r="AI1864" s="13"/>
      <c r="AJ1864" s="13"/>
      <c r="AK1864" s="13"/>
    </row>
    <row r="1865" spans="5:37" thickTop="1" thickBot="1">
      <c r="E1865" s="17" t="s">
        <v>24</v>
      </c>
      <c r="F1865" s="18"/>
      <c r="G1865" s="19"/>
      <c r="H1865" s="18"/>
      <c r="I1865" s="20"/>
      <c r="J1865" s="21"/>
      <c r="K1865" s="20"/>
      <c r="L1865" s="35"/>
      <c r="M1865" s="16"/>
      <c r="N1865" s="35"/>
      <c r="O1865" s="34"/>
      <c r="Q1865">
        <f t="shared" si="95"/>
        <v>0</v>
      </c>
      <c r="T1865" s="26" t="s">
        <v>26</v>
      </c>
      <c r="W1865">
        <f t="shared" si="96"/>
        <v>0</v>
      </c>
      <c r="Y1865" s="13"/>
      <c r="Z1865" s="13"/>
      <c r="AA1865" s="13"/>
      <c r="AB1865" s="13"/>
      <c r="AC1865" s="13"/>
      <c r="AD1865" s="13"/>
      <c r="AE1865" s="13"/>
      <c r="AF1865" s="13"/>
      <c r="AG1865" s="13"/>
      <c r="AH1865" s="13"/>
      <c r="AI1865" s="13"/>
      <c r="AJ1865" s="13"/>
      <c r="AK1865" s="13"/>
    </row>
    <row r="1866" spans="5:37" thickTop="1" thickBot="1">
      <c r="E1866" s="17" t="s">
        <v>24</v>
      </c>
      <c r="F1866" s="18"/>
      <c r="G1866" s="19"/>
      <c r="H1866" s="18"/>
      <c r="I1866" s="20"/>
      <c r="J1866" s="21"/>
      <c r="K1866" s="20"/>
      <c r="L1866" s="35"/>
      <c r="M1866" s="16"/>
      <c r="N1866" s="35"/>
      <c r="O1866" s="34"/>
      <c r="Q1866">
        <f t="shared" si="95"/>
        <v>0</v>
      </c>
      <c r="T1866" s="26" t="s">
        <v>26</v>
      </c>
      <c r="W1866">
        <f t="shared" si="96"/>
        <v>0</v>
      </c>
      <c r="Y1866" s="13"/>
      <c r="Z1866" s="13"/>
      <c r="AA1866" s="13"/>
      <c r="AB1866" s="13"/>
      <c r="AC1866" s="13"/>
      <c r="AD1866" s="13"/>
      <c r="AE1866" s="13"/>
      <c r="AF1866" s="13"/>
      <c r="AG1866" s="13"/>
      <c r="AH1866" s="13"/>
      <c r="AI1866" s="13"/>
      <c r="AJ1866" s="13"/>
      <c r="AK1866" s="13"/>
    </row>
    <row r="1867" spans="5:37" thickTop="1" thickBot="1">
      <c r="E1867" s="17" t="s">
        <v>24</v>
      </c>
      <c r="F1867" s="18"/>
      <c r="G1867" s="19"/>
      <c r="H1867" s="18"/>
      <c r="I1867" s="20"/>
      <c r="J1867" s="21"/>
      <c r="K1867" s="20"/>
      <c r="L1867" s="35"/>
      <c r="M1867" s="16"/>
      <c r="N1867" s="35"/>
      <c r="O1867" s="34"/>
      <c r="Q1867">
        <f t="shared" si="95"/>
        <v>0</v>
      </c>
      <c r="T1867" s="26" t="s">
        <v>26</v>
      </c>
      <c r="W1867">
        <f t="shared" si="96"/>
        <v>0</v>
      </c>
      <c r="Y1867" s="13"/>
      <c r="Z1867" s="13"/>
      <c r="AA1867" s="13"/>
      <c r="AB1867" s="13"/>
      <c r="AC1867" s="13"/>
      <c r="AD1867" s="13"/>
      <c r="AE1867" s="13"/>
      <c r="AF1867" s="13"/>
      <c r="AG1867" s="13"/>
      <c r="AH1867" s="13"/>
      <c r="AI1867" s="13"/>
      <c r="AJ1867" s="13"/>
      <c r="AK1867" s="13"/>
    </row>
    <row r="1868" spans="5:37" thickTop="1" thickBot="1">
      <c r="E1868" s="17" t="s">
        <v>24</v>
      </c>
      <c r="F1868" s="18"/>
      <c r="G1868" s="19"/>
      <c r="H1868" s="18"/>
      <c r="I1868" s="20"/>
      <c r="J1868" s="21"/>
      <c r="K1868" s="20"/>
      <c r="L1868" s="35"/>
      <c r="M1868" s="16"/>
      <c r="N1868" s="35"/>
      <c r="O1868" s="34"/>
      <c r="Q1868">
        <f t="shared" si="95"/>
        <v>0</v>
      </c>
      <c r="T1868" s="26" t="s">
        <v>26</v>
      </c>
      <c r="W1868">
        <f t="shared" si="96"/>
        <v>0</v>
      </c>
      <c r="Y1868" s="13"/>
      <c r="Z1868" s="13"/>
      <c r="AA1868" s="13"/>
      <c r="AB1868" s="13"/>
      <c r="AC1868" s="13"/>
      <c r="AD1868" s="13"/>
      <c r="AE1868" s="13"/>
      <c r="AF1868" s="13"/>
      <c r="AG1868" s="13"/>
      <c r="AH1868" s="13"/>
      <c r="AI1868" s="13"/>
      <c r="AJ1868" s="13"/>
      <c r="AK1868" s="13"/>
    </row>
    <row r="1869" spans="5:37" thickTop="1" thickBot="1">
      <c r="E1869" s="17" t="s">
        <v>24</v>
      </c>
      <c r="F1869" s="18"/>
      <c r="G1869" s="19"/>
      <c r="H1869" s="18"/>
      <c r="I1869" s="20"/>
      <c r="J1869" s="21"/>
      <c r="K1869" s="20"/>
      <c r="L1869" s="35"/>
      <c r="M1869" s="16"/>
      <c r="N1869" s="35"/>
      <c r="O1869" s="34"/>
      <c r="Q1869">
        <f t="shared" si="95"/>
        <v>0</v>
      </c>
      <c r="T1869" s="26" t="s">
        <v>26</v>
      </c>
      <c r="W1869">
        <f t="shared" si="96"/>
        <v>0</v>
      </c>
      <c r="Y1869" s="13"/>
      <c r="Z1869" s="13"/>
      <c r="AA1869" s="13"/>
      <c r="AB1869" s="13"/>
      <c r="AC1869" s="13"/>
      <c r="AD1869" s="13"/>
      <c r="AE1869" s="13"/>
      <c r="AF1869" s="13"/>
      <c r="AG1869" s="13"/>
      <c r="AH1869" s="13"/>
      <c r="AI1869" s="13"/>
      <c r="AJ1869" s="13"/>
      <c r="AK1869" s="13"/>
    </row>
    <row r="1870" spans="5:37" thickTop="1" thickBot="1">
      <c r="E1870" s="17" t="s">
        <v>24</v>
      </c>
      <c r="F1870" s="18"/>
      <c r="G1870" s="19"/>
      <c r="H1870" s="18"/>
      <c r="I1870" s="20"/>
      <c r="J1870" s="21"/>
      <c r="K1870" s="20"/>
      <c r="L1870" s="35"/>
      <c r="M1870" s="16"/>
      <c r="N1870" s="35"/>
      <c r="O1870" s="34"/>
      <c r="Q1870">
        <f t="shared" si="95"/>
        <v>0</v>
      </c>
      <c r="T1870" s="26" t="s">
        <v>26</v>
      </c>
      <c r="W1870">
        <f t="shared" si="96"/>
        <v>0</v>
      </c>
      <c r="Y1870" s="13"/>
      <c r="Z1870" s="13"/>
      <c r="AA1870" s="13"/>
      <c r="AB1870" s="13"/>
      <c r="AC1870" s="13"/>
      <c r="AD1870" s="13"/>
      <c r="AE1870" s="13"/>
      <c r="AF1870" s="13"/>
      <c r="AG1870" s="13"/>
      <c r="AH1870" s="13"/>
      <c r="AI1870" s="13"/>
      <c r="AJ1870" s="13"/>
      <c r="AK1870" s="13"/>
    </row>
    <row r="1871" spans="5:37" thickTop="1" thickBot="1">
      <c r="E1871" s="17" t="s">
        <v>24</v>
      </c>
      <c r="F1871" s="18"/>
      <c r="G1871" s="19"/>
      <c r="H1871" s="18"/>
      <c r="I1871" s="20"/>
      <c r="J1871" s="21"/>
      <c r="K1871" s="20"/>
      <c r="L1871" s="35"/>
      <c r="M1871" s="16"/>
      <c r="N1871" s="35"/>
      <c r="O1871" s="34"/>
      <c r="Q1871">
        <f t="shared" si="95"/>
        <v>0</v>
      </c>
      <c r="T1871" s="26" t="s">
        <v>26</v>
      </c>
      <c r="W1871">
        <f t="shared" si="96"/>
        <v>0</v>
      </c>
      <c r="Y1871" s="13"/>
      <c r="Z1871" s="13"/>
      <c r="AA1871" s="13"/>
      <c r="AB1871" s="13"/>
      <c r="AC1871" s="13"/>
      <c r="AD1871" s="13"/>
      <c r="AE1871" s="13"/>
      <c r="AF1871" s="13"/>
      <c r="AG1871" s="13"/>
      <c r="AH1871" s="13"/>
      <c r="AI1871" s="13"/>
      <c r="AJ1871" s="13"/>
      <c r="AK1871" s="13"/>
    </row>
    <row r="1872" spans="5:37" thickTop="1" thickBot="1">
      <c r="E1872" s="17" t="s">
        <v>24</v>
      </c>
      <c r="F1872" s="18"/>
      <c r="G1872" s="19"/>
      <c r="H1872" s="18"/>
      <c r="I1872" s="20"/>
      <c r="J1872" s="21"/>
      <c r="K1872" s="20"/>
      <c r="L1872" s="35"/>
      <c r="M1872" s="16"/>
      <c r="N1872" s="35"/>
      <c r="O1872" s="34"/>
      <c r="Q1872">
        <f t="shared" si="95"/>
        <v>0</v>
      </c>
      <c r="T1872" s="26" t="s">
        <v>26</v>
      </c>
      <c r="W1872">
        <f t="shared" si="96"/>
        <v>0</v>
      </c>
      <c r="Y1872" s="13"/>
      <c r="Z1872" s="13"/>
      <c r="AA1872" s="13"/>
      <c r="AB1872" s="13"/>
      <c r="AC1872" s="13"/>
      <c r="AD1872" s="13"/>
      <c r="AE1872" s="13"/>
      <c r="AF1872" s="13"/>
      <c r="AG1872" s="13"/>
      <c r="AH1872" s="13"/>
      <c r="AI1872" s="13"/>
      <c r="AJ1872" s="13"/>
      <c r="AK1872" s="13"/>
    </row>
    <row r="1873" spans="5:37" thickTop="1" thickBot="1">
      <c r="E1873" s="17" t="s">
        <v>24</v>
      </c>
      <c r="F1873" s="18"/>
      <c r="G1873" s="19"/>
      <c r="H1873" s="18"/>
      <c r="I1873" s="20"/>
      <c r="J1873" s="21"/>
      <c r="K1873" s="20"/>
      <c r="L1873" s="35"/>
      <c r="M1873" s="16"/>
      <c r="N1873" s="35"/>
      <c r="O1873" s="34"/>
      <c r="Q1873">
        <f t="shared" si="95"/>
        <v>0</v>
      </c>
      <c r="T1873" s="26" t="s">
        <v>26</v>
      </c>
      <c r="W1873">
        <f t="shared" si="96"/>
        <v>0</v>
      </c>
      <c r="Y1873" s="13"/>
      <c r="Z1873" s="13"/>
      <c r="AA1873" s="13"/>
      <c r="AB1873" s="13"/>
      <c r="AC1873" s="13"/>
      <c r="AD1873" s="13"/>
      <c r="AE1873" s="13"/>
      <c r="AF1873" s="13"/>
      <c r="AG1873" s="13"/>
      <c r="AH1873" s="13"/>
      <c r="AI1873" s="13"/>
      <c r="AJ1873" s="13"/>
      <c r="AK1873" s="13"/>
    </row>
    <row r="1874" spans="5:37" thickTop="1" thickBot="1">
      <c r="E1874" s="17" t="s">
        <v>24</v>
      </c>
      <c r="F1874" s="18"/>
      <c r="G1874" s="19"/>
      <c r="H1874" s="18"/>
      <c r="I1874" s="20"/>
      <c r="J1874" s="21"/>
      <c r="K1874" s="20"/>
      <c r="L1874" s="35"/>
      <c r="M1874" s="16"/>
      <c r="N1874" s="35"/>
      <c r="O1874" s="34"/>
      <c r="Q1874">
        <f t="shared" si="95"/>
        <v>0</v>
      </c>
      <c r="T1874" s="26" t="s">
        <v>26</v>
      </c>
      <c r="W1874">
        <f t="shared" si="96"/>
        <v>0</v>
      </c>
      <c r="Y1874" s="13"/>
      <c r="Z1874" s="13"/>
      <c r="AA1874" s="13"/>
      <c r="AB1874" s="13"/>
      <c r="AC1874" s="13"/>
      <c r="AD1874" s="13"/>
      <c r="AE1874" s="13"/>
      <c r="AF1874" s="13"/>
      <c r="AG1874" s="13"/>
      <c r="AH1874" s="13"/>
      <c r="AI1874" s="13"/>
      <c r="AJ1874" s="13"/>
      <c r="AK1874" s="13"/>
    </row>
    <row r="1875" spans="5:37" thickTop="1" thickBot="1">
      <c r="E1875" s="17" t="s">
        <v>24</v>
      </c>
      <c r="F1875" s="18"/>
      <c r="G1875" s="19"/>
      <c r="H1875" s="18"/>
      <c r="I1875" s="20"/>
      <c r="J1875" s="21"/>
      <c r="K1875" s="20"/>
      <c r="L1875" s="35"/>
      <c r="M1875" s="16"/>
      <c r="N1875" s="35"/>
      <c r="O1875" s="34"/>
      <c r="Q1875">
        <f t="shared" si="95"/>
        <v>0</v>
      </c>
      <c r="T1875" s="26" t="s">
        <v>26</v>
      </c>
      <c r="W1875">
        <f t="shared" si="96"/>
        <v>0</v>
      </c>
      <c r="Y1875" s="13"/>
      <c r="Z1875" s="13"/>
      <c r="AA1875" s="13"/>
      <c r="AB1875" s="13"/>
      <c r="AC1875" s="13"/>
      <c r="AD1875" s="13"/>
      <c r="AE1875" s="13"/>
      <c r="AF1875" s="13"/>
      <c r="AG1875" s="13"/>
      <c r="AH1875" s="13"/>
      <c r="AI1875" s="13"/>
      <c r="AJ1875" s="13"/>
      <c r="AK1875" s="13"/>
    </row>
    <row r="1876" spans="5:37" thickTop="1" thickBot="1">
      <c r="E1876" s="17" t="s">
        <v>24</v>
      </c>
      <c r="F1876" s="18"/>
      <c r="G1876" s="19"/>
      <c r="H1876" s="18"/>
      <c r="I1876" s="20"/>
      <c r="J1876" s="21"/>
      <c r="K1876" s="20"/>
      <c r="L1876" s="35"/>
      <c r="M1876" s="16"/>
      <c r="N1876" s="35"/>
      <c r="O1876" s="34"/>
      <c r="Q1876">
        <f t="shared" si="95"/>
        <v>0</v>
      </c>
      <c r="T1876" s="26" t="s">
        <v>26</v>
      </c>
      <c r="W1876">
        <f t="shared" si="96"/>
        <v>0</v>
      </c>
      <c r="Y1876" s="13"/>
      <c r="Z1876" s="13"/>
      <c r="AA1876" s="13"/>
      <c r="AB1876" s="13"/>
      <c r="AC1876" s="13"/>
      <c r="AD1876" s="13"/>
      <c r="AE1876" s="13"/>
      <c r="AF1876" s="13"/>
      <c r="AG1876" s="13"/>
      <c r="AH1876" s="13"/>
      <c r="AI1876" s="13"/>
      <c r="AJ1876" s="13"/>
      <c r="AK1876" s="13"/>
    </row>
    <row r="1877" spans="5:37" thickTop="1" thickBot="1">
      <c r="E1877" s="17" t="s">
        <v>24</v>
      </c>
      <c r="F1877" s="18"/>
      <c r="G1877" s="19"/>
      <c r="H1877" s="18"/>
      <c r="I1877" s="20"/>
      <c r="J1877" s="21"/>
      <c r="K1877" s="20"/>
      <c r="L1877" s="35"/>
      <c r="M1877" s="16"/>
      <c r="N1877" s="35"/>
      <c r="O1877" s="34"/>
      <c r="Q1877">
        <f t="shared" si="95"/>
        <v>0</v>
      </c>
      <c r="T1877" s="26" t="s">
        <v>26</v>
      </c>
      <c r="W1877">
        <f t="shared" si="96"/>
        <v>0</v>
      </c>
      <c r="Y1877" s="13"/>
      <c r="Z1877" s="13"/>
      <c r="AA1877" s="13"/>
      <c r="AB1877" s="13"/>
      <c r="AC1877" s="13"/>
      <c r="AD1877" s="13"/>
      <c r="AE1877" s="13"/>
      <c r="AF1877" s="13"/>
      <c r="AG1877" s="13"/>
      <c r="AH1877" s="13"/>
      <c r="AI1877" s="13"/>
      <c r="AJ1877" s="13"/>
      <c r="AK1877" s="13"/>
    </row>
    <row r="1878" spans="5:37" thickTop="1" thickBot="1">
      <c r="E1878" s="17" t="s">
        <v>24</v>
      </c>
      <c r="F1878" s="18"/>
      <c r="G1878" s="19"/>
      <c r="H1878" s="18"/>
      <c r="I1878" s="20"/>
      <c r="J1878" s="21"/>
      <c r="K1878" s="20"/>
      <c r="L1878" s="35"/>
      <c r="M1878" s="16"/>
      <c r="N1878" s="35"/>
      <c r="O1878" s="34"/>
      <c r="Q1878">
        <f t="shared" si="95"/>
        <v>0</v>
      </c>
      <c r="T1878" s="26" t="s">
        <v>26</v>
      </c>
      <c r="W1878">
        <f t="shared" si="96"/>
        <v>0</v>
      </c>
      <c r="Y1878" s="13"/>
      <c r="Z1878" s="13"/>
      <c r="AA1878" s="13"/>
      <c r="AB1878" s="13"/>
      <c r="AC1878" s="13"/>
      <c r="AD1878" s="13"/>
      <c r="AE1878" s="13"/>
      <c r="AF1878" s="13"/>
      <c r="AG1878" s="13"/>
      <c r="AH1878" s="13"/>
      <c r="AI1878" s="13"/>
      <c r="AJ1878" s="13"/>
      <c r="AK1878" s="13"/>
    </row>
    <row r="1879" spans="5:37" thickTop="1" thickBot="1">
      <c r="E1879" s="17" t="s">
        <v>24</v>
      </c>
      <c r="F1879" s="18"/>
      <c r="G1879" s="19"/>
      <c r="H1879" s="18"/>
      <c r="I1879" s="20"/>
      <c r="J1879" s="21"/>
      <c r="K1879" s="20"/>
      <c r="L1879" s="35"/>
      <c r="M1879" s="16"/>
      <c r="N1879" s="35"/>
      <c r="O1879" s="34"/>
      <c r="Q1879">
        <f t="shared" si="95"/>
        <v>0</v>
      </c>
      <c r="T1879" s="26" t="s">
        <v>26</v>
      </c>
      <c r="W1879">
        <f t="shared" si="96"/>
        <v>0</v>
      </c>
      <c r="Y1879" s="13"/>
      <c r="Z1879" s="13"/>
      <c r="AA1879" s="13"/>
      <c r="AB1879" s="13"/>
      <c r="AC1879" s="13"/>
      <c r="AD1879" s="13"/>
      <c r="AE1879" s="13"/>
      <c r="AF1879" s="13"/>
      <c r="AG1879" s="13"/>
      <c r="AH1879" s="13"/>
      <c r="AI1879" s="13"/>
      <c r="AJ1879" s="13"/>
      <c r="AK1879" s="13"/>
    </row>
    <row r="1880" spans="5:37" thickTop="1" thickBot="1">
      <c r="E1880" s="17" t="s">
        <v>24</v>
      </c>
      <c r="F1880" s="18"/>
      <c r="G1880" s="19"/>
      <c r="H1880" s="18"/>
      <c r="I1880" s="20"/>
      <c r="J1880" s="21"/>
      <c r="K1880" s="20"/>
      <c r="L1880" s="35"/>
      <c r="M1880" s="16"/>
      <c r="N1880" s="35"/>
      <c r="O1880" s="34"/>
      <c r="Q1880">
        <f t="shared" si="95"/>
        <v>0</v>
      </c>
      <c r="T1880" s="26" t="s">
        <v>26</v>
      </c>
      <c r="W1880">
        <f t="shared" si="96"/>
        <v>0</v>
      </c>
      <c r="Y1880" s="13"/>
      <c r="Z1880" s="13"/>
      <c r="AA1880" s="13"/>
      <c r="AB1880" s="13"/>
      <c r="AC1880" s="13"/>
      <c r="AD1880" s="13"/>
      <c r="AE1880" s="13"/>
      <c r="AF1880" s="13"/>
      <c r="AG1880" s="13"/>
      <c r="AH1880" s="13"/>
      <c r="AI1880" s="13"/>
      <c r="AJ1880" s="13"/>
      <c r="AK1880" s="13"/>
    </row>
    <row r="1881" spans="5:37" thickTop="1" thickBot="1">
      <c r="E1881" s="17" t="s">
        <v>24</v>
      </c>
      <c r="F1881" s="18"/>
      <c r="G1881" s="19"/>
      <c r="H1881" s="18"/>
      <c r="I1881" s="20"/>
      <c r="J1881" s="21"/>
      <c r="K1881" s="20"/>
      <c r="L1881" s="35"/>
      <c r="M1881" s="16"/>
      <c r="N1881" s="35"/>
      <c r="O1881" s="34"/>
      <c r="Q1881">
        <f t="shared" si="95"/>
        <v>0</v>
      </c>
      <c r="T1881" s="26" t="s">
        <v>26</v>
      </c>
      <c r="W1881">
        <f t="shared" si="96"/>
        <v>0</v>
      </c>
      <c r="Y1881" s="13"/>
      <c r="Z1881" s="13"/>
      <c r="AA1881" s="13"/>
      <c r="AB1881" s="13"/>
      <c r="AC1881" s="13"/>
      <c r="AD1881" s="13"/>
      <c r="AE1881" s="13"/>
      <c r="AF1881" s="13"/>
      <c r="AG1881" s="13"/>
      <c r="AH1881" s="13"/>
      <c r="AI1881" s="13"/>
      <c r="AJ1881" s="13"/>
      <c r="AK1881" s="13"/>
    </row>
    <row r="1882" spans="5:37" thickTop="1" thickBot="1">
      <c r="E1882" s="17" t="s">
        <v>24</v>
      </c>
      <c r="F1882" s="18"/>
      <c r="G1882" s="19"/>
      <c r="H1882" s="18"/>
      <c r="I1882" s="20"/>
      <c r="J1882" s="21"/>
      <c r="K1882" s="20"/>
      <c r="L1882" s="35"/>
      <c r="M1882" s="16"/>
      <c r="N1882" s="35"/>
      <c r="O1882" s="34"/>
      <c r="Q1882">
        <f t="shared" si="95"/>
        <v>0</v>
      </c>
      <c r="T1882" s="26" t="s">
        <v>26</v>
      </c>
      <c r="W1882">
        <f t="shared" si="96"/>
        <v>0</v>
      </c>
      <c r="Y1882" s="13"/>
      <c r="Z1882" s="13"/>
      <c r="AA1882" s="13"/>
      <c r="AB1882" s="13"/>
      <c r="AC1882" s="13"/>
      <c r="AD1882" s="13"/>
      <c r="AE1882" s="13"/>
      <c r="AF1882" s="13"/>
      <c r="AG1882" s="13"/>
      <c r="AH1882" s="13"/>
      <c r="AI1882" s="13"/>
      <c r="AJ1882" s="13"/>
      <c r="AK1882" s="13"/>
    </row>
    <row r="1883" spans="5:37" thickTop="1" thickBot="1">
      <c r="E1883" s="17" t="s">
        <v>24</v>
      </c>
      <c r="F1883" s="18"/>
      <c r="G1883" s="19"/>
      <c r="H1883" s="18"/>
      <c r="I1883" s="20"/>
      <c r="J1883" s="21"/>
      <c r="K1883" s="20"/>
      <c r="L1883" s="35"/>
      <c r="M1883" s="16"/>
      <c r="N1883" s="35"/>
      <c r="O1883" s="34"/>
      <c r="Q1883">
        <f t="shared" si="95"/>
        <v>0</v>
      </c>
      <c r="T1883" s="26" t="s">
        <v>26</v>
      </c>
      <c r="W1883">
        <f t="shared" si="96"/>
        <v>0</v>
      </c>
      <c r="Y1883" s="13"/>
      <c r="Z1883" s="13"/>
      <c r="AA1883" s="13"/>
      <c r="AB1883" s="13"/>
      <c r="AC1883" s="13"/>
      <c r="AD1883" s="13"/>
      <c r="AE1883" s="13"/>
      <c r="AF1883" s="13"/>
      <c r="AG1883" s="13"/>
      <c r="AH1883" s="13"/>
      <c r="AI1883" s="13"/>
      <c r="AJ1883" s="13"/>
      <c r="AK1883" s="13"/>
    </row>
    <row r="1884" spans="5:37" thickTop="1" thickBot="1">
      <c r="E1884" s="17" t="s">
        <v>24</v>
      </c>
      <c r="F1884" s="18"/>
      <c r="G1884" s="19"/>
      <c r="H1884" s="18"/>
      <c r="I1884" s="20"/>
      <c r="J1884" s="21"/>
      <c r="K1884" s="20"/>
      <c r="L1884" s="35"/>
      <c r="M1884" s="16"/>
      <c r="N1884" s="35"/>
      <c r="O1884" s="34"/>
      <c r="Q1884">
        <f t="shared" si="95"/>
        <v>0</v>
      </c>
      <c r="T1884" s="26" t="s">
        <v>26</v>
      </c>
      <c r="W1884">
        <f t="shared" si="96"/>
        <v>0</v>
      </c>
      <c r="Y1884" s="13"/>
      <c r="Z1884" s="13"/>
      <c r="AA1884" s="13"/>
      <c r="AB1884" s="13"/>
      <c r="AC1884" s="13"/>
      <c r="AD1884" s="13"/>
      <c r="AE1884" s="13"/>
      <c r="AF1884" s="13"/>
      <c r="AG1884" s="13"/>
      <c r="AH1884" s="13"/>
      <c r="AI1884" s="13"/>
      <c r="AJ1884" s="13"/>
      <c r="AK1884" s="13"/>
    </row>
    <row r="1885" spans="5:37" thickTop="1" thickBot="1">
      <c r="E1885" s="17" t="s">
        <v>24</v>
      </c>
      <c r="F1885" s="18"/>
      <c r="G1885" s="19"/>
      <c r="H1885" s="18"/>
      <c r="I1885" s="20"/>
      <c r="J1885" s="21"/>
      <c r="K1885" s="20"/>
      <c r="L1885" s="35"/>
      <c r="M1885" s="16"/>
      <c r="N1885" s="35"/>
      <c r="O1885" s="34"/>
      <c r="Q1885">
        <f t="shared" si="95"/>
        <v>0</v>
      </c>
      <c r="T1885" s="26" t="s">
        <v>26</v>
      </c>
      <c r="W1885">
        <f t="shared" si="96"/>
        <v>0</v>
      </c>
      <c r="Y1885" s="13"/>
      <c r="Z1885" s="13"/>
      <c r="AA1885" s="13"/>
      <c r="AB1885" s="13"/>
      <c r="AC1885" s="13"/>
      <c r="AD1885" s="13"/>
      <c r="AE1885" s="13"/>
      <c r="AF1885" s="13"/>
      <c r="AG1885" s="13"/>
      <c r="AH1885" s="13"/>
      <c r="AI1885" s="13"/>
      <c r="AJ1885" s="13"/>
      <c r="AK1885" s="13"/>
    </row>
    <row r="1886" spans="5:37" thickTop="1" thickBot="1">
      <c r="E1886" s="17" t="s">
        <v>24</v>
      </c>
      <c r="F1886" s="18"/>
      <c r="G1886" s="19"/>
      <c r="H1886" s="18"/>
      <c r="I1886" s="20"/>
      <c r="J1886" s="21"/>
      <c r="K1886" s="20"/>
      <c r="L1886" s="35"/>
      <c r="M1886" s="16"/>
      <c r="N1886" s="35"/>
      <c r="O1886" s="34"/>
      <c r="Q1886">
        <f t="shared" si="95"/>
        <v>0</v>
      </c>
      <c r="T1886" s="26" t="s">
        <v>26</v>
      </c>
      <c r="W1886">
        <f t="shared" si="96"/>
        <v>0</v>
      </c>
      <c r="Y1886" s="13"/>
      <c r="Z1886" s="13"/>
      <c r="AA1886" s="13"/>
      <c r="AB1886" s="13"/>
      <c r="AC1886" s="13"/>
      <c r="AD1886" s="13"/>
      <c r="AE1886" s="13"/>
      <c r="AF1886" s="13"/>
      <c r="AG1886" s="13"/>
      <c r="AH1886" s="13"/>
      <c r="AI1886" s="13"/>
      <c r="AJ1886" s="13"/>
      <c r="AK1886" s="13"/>
    </row>
    <row r="1887" spans="5:37" thickTop="1" thickBot="1">
      <c r="E1887" s="17" t="s">
        <v>24</v>
      </c>
      <c r="F1887" s="18"/>
      <c r="G1887" s="19"/>
      <c r="H1887" s="18"/>
      <c r="I1887" s="20"/>
      <c r="J1887" s="21"/>
      <c r="K1887" s="20"/>
      <c r="L1887" s="35"/>
      <c r="M1887" s="16"/>
      <c r="N1887" s="35"/>
      <c r="O1887" s="34"/>
      <c r="Q1887">
        <f t="shared" si="95"/>
        <v>0</v>
      </c>
      <c r="T1887" s="26" t="s">
        <v>26</v>
      </c>
      <c r="W1887">
        <f t="shared" si="96"/>
        <v>0</v>
      </c>
      <c r="Y1887" s="13"/>
      <c r="Z1887" s="13"/>
      <c r="AA1887" s="13"/>
      <c r="AB1887" s="13"/>
      <c r="AC1887" s="13"/>
      <c r="AD1887" s="13"/>
      <c r="AE1887" s="13"/>
      <c r="AF1887" s="13"/>
      <c r="AG1887" s="13"/>
      <c r="AH1887" s="13"/>
      <c r="AI1887" s="13"/>
      <c r="AJ1887" s="13"/>
      <c r="AK1887" s="13"/>
    </row>
    <row r="1888" spans="5:37" thickTop="1" thickBot="1">
      <c r="E1888" s="17" t="s">
        <v>24</v>
      </c>
      <c r="F1888" s="18"/>
      <c r="G1888" s="19"/>
      <c r="H1888" s="18"/>
      <c r="I1888" s="20"/>
      <c r="J1888" s="21"/>
      <c r="K1888" s="20"/>
      <c r="L1888" s="35"/>
      <c r="M1888" s="16"/>
      <c r="N1888" s="35"/>
      <c r="O1888" s="34"/>
      <c r="Q1888">
        <f t="shared" si="95"/>
        <v>0</v>
      </c>
      <c r="T1888" s="26" t="s">
        <v>26</v>
      </c>
      <c r="W1888">
        <f t="shared" si="96"/>
        <v>0</v>
      </c>
      <c r="Y1888" s="13"/>
      <c r="Z1888" s="13"/>
      <c r="AA1888" s="13"/>
      <c r="AB1888" s="13"/>
      <c r="AC1888" s="13"/>
      <c r="AD1888" s="13"/>
      <c r="AE1888" s="13"/>
      <c r="AF1888" s="13"/>
      <c r="AG1888" s="13"/>
      <c r="AH1888" s="13"/>
      <c r="AI1888" s="13"/>
      <c r="AJ1888" s="13"/>
      <c r="AK1888" s="13"/>
    </row>
    <row r="1889" spans="5:37" thickTop="1" thickBot="1">
      <c r="E1889" s="17" t="s">
        <v>24</v>
      </c>
      <c r="F1889" s="18"/>
      <c r="G1889" s="19"/>
      <c r="H1889" s="18"/>
      <c r="I1889" s="20"/>
      <c r="J1889" s="21"/>
      <c r="K1889" s="20"/>
      <c r="L1889" s="35"/>
      <c r="M1889" s="16"/>
      <c r="N1889" s="35"/>
      <c r="O1889" s="34"/>
      <c r="Q1889">
        <f t="shared" si="95"/>
        <v>0</v>
      </c>
      <c r="T1889" s="26" t="s">
        <v>26</v>
      </c>
      <c r="W1889">
        <f t="shared" si="96"/>
        <v>0</v>
      </c>
      <c r="Y1889" s="13"/>
      <c r="Z1889" s="13"/>
      <c r="AA1889" s="13"/>
      <c r="AB1889" s="13"/>
      <c r="AC1889" s="13"/>
      <c r="AD1889" s="13"/>
      <c r="AE1889" s="13"/>
      <c r="AF1889" s="13"/>
      <c r="AG1889" s="13"/>
      <c r="AH1889" s="13"/>
      <c r="AI1889" s="13"/>
      <c r="AJ1889" s="13"/>
      <c r="AK1889" s="13"/>
    </row>
    <row r="1890" spans="5:37" thickTop="1" thickBot="1">
      <c r="E1890" s="17" t="s">
        <v>24</v>
      </c>
      <c r="F1890" s="18"/>
      <c r="G1890" s="19"/>
      <c r="H1890" s="18"/>
      <c r="I1890" s="20"/>
      <c r="J1890" s="21"/>
      <c r="K1890" s="20"/>
      <c r="L1890" s="35"/>
      <c r="M1890" s="16"/>
      <c r="N1890" s="35"/>
      <c r="O1890" s="34"/>
      <c r="Q1890">
        <f t="shared" si="95"/>
        <v>0</v>
      </c>
      <c r="T1890" s="26" t="s">
        <v>26</v>
      </c>
      <c r="W1890">
        <f t="shared" si="96"/>
        <v>0</v>
      </c>
      <c r="Y1890" s="13"/>
      <c r="Z1890" s="13"/>
      <c r="AA1890" s="13"/>
      <c r="AB1890" s="13"/>
      <c r="AC1890" s="13"/>
      <c r="AD1890" s="13"/>
      <c r="AE1890" s="13"/>
      <c r="AF1890" s="13"/>
      <c r="AG1890" s="13"/>
      <c r="AH1890" s="13"/>
      <c r="AI1890" s="13"/>
      <c r="AJ1890" s="13"/>
      <c r="AK1890" s="13"/>
    </row>
    <row r="1891" spans="5:37" thickTop="1" thickBot="1">
      <c r="E1891" s="17" t="s">
        <v>24</v>
      </c>
      <c r="F1891" s="18"/>
      <c r="G1891" s="19"/>
      <c r="H1891" s="18"/>
      <c r="I1891" s="20"/>
      <c r="J1891" s="21"/>
      <c r="K1891" s="20"/>
      <c r="L1891" s="35"/>
      <c r="M1891" s="16"/>
      <c r="N1891" s="35"/>
      <c r="O1891" s="34"/>
      <c r="Q1891">
        <f t="shared" si="95"/>
        <v>0</v>
      </c>
      <c r="T1891" s="26" t="s">
        <v>26</v>
      </c>
      <c r="W1891">
        <f t="shared" si="96"/>
        <v>0</v>
      </c>
      <c r="Y1891" s="13"/>
      <c r="Z1891" s="13"/>
      <c r="AA1891" s="13"/>
      <c r="AB1891" s="13"/>
      <c r="AC1891" s="13"/>
      <c r="AD1891" s="13"/>
      <c r="AE1891" s="13"/>
      <c r="AF1891" s="13"/>
      <c r="AG1891" s="13"/>
      <c r="AH1891" s="13"/>
      <c r="AI1891" s="13"/>
      <c r="AJ1891" s="13"/>
      <c r="AK1891" s="13"/>
    </row>
    <row r="1892" spans="5:37" thickTop="1" thickBot="1">
      <c r="E1892" s="17" t="s">
        <v>24</v>
      </c>
      <c r="F1892" s="18"/>
      <c r="G1892" s="19"/>
      <c r="H1892" s="18"/>
      <c r="I1892" s="20"/>
      <c r="J1892" s="21"/>
      <c r="K1892" s="20"/>
      <c r="L1892" s="35"/>
      <c r="M1892" s="16"/>
      <c r="N1892" s="35"/>
      <c r="O1892" s="34"/>
      <c r="Q1892">
        <f t="shared" si="95"/>
        <v>0</v>
      </c>
      <c r="T1892" s="26" t="s">
        <v>26</v>
      </c>
      <c r="W1892">
        <f t="shared" si="96"/>
        <v>0</v>
      </c>
      <c r="Y1892" s="13"/>
      <c r="Z1892" s="13"/>
      <c r="AA1892" s="13"/>
      <c r="AB1892" s="13"/>
      <c r="AC1892" s="13"/>
      <c r="AD1892" s="13"/>
      <c r="AE1892" s="13"/>
      <c r="AF1892" s="13"/>
      <c r="AG1892" s="13"/>
      <c r="AH1892" s="13"/>
      <c r="AI1892" s="13"/>
      <c r="AJ1892" s="13"/>
      <c r="AK1892" s="13"/>
    </row>
    <row r="1893" spans="5:37" thickTop="1" thickBot="1">
      <c r="E1893" s="17" t="s">
        <v>24</v>
      </c>
      <c r="F1893" s="18"/>
      <c r="G1893" s="19"/>
      <c r="H1893" s="18"/>
      <c r="I1893" s="20"/>
      <c r="J1893" s="21"/>
      <c r="K1893" s="20"/>
      <c r="L1893" s="35"/>
      <c r="M1893" s="16"/>
      <c r="N1893" s="35"/>
      <c r="O1893" s="34"/>
      <c r="Q1893">
        <f t="shared" si="95"/>
        <v>0</v>
      </c>
      <c r="T1893" s="26" t="s">
        <v>26</v>
      </c>
      <c r="W1893">
        <f t="shared" si="96"/>
        <v>0</v>
      </c>
      <c r="Y1893" s="13"/>
      <c r="Z1893" s="13"/>
      <c r="AA1893" s="13"/>
      <c r="AB1893" s="13"/>
      <c r="AC1893" s="13"/>
      <c r="AD1893" s="13"/>
      <c r="AE1893" s="13"/>
      <c r="AF1893" s="13"/>
      <c r="AG1893" s="13"/>
      <c r="AH1893" s="13"/>
      <c r="AI1893" s="13"/>
      <c r="AJ1893" s="13"/>
      <c r="AK1893" s="13"/>
    </row>
    <row r="1894" spans="5:37" thickTop="1" thickBot="1">
      <c r="E1894" s="17" t="s">
        <v>24</v>
      </c>
      <c r="F1894" s="18"/>
      <c r="G1894" s="19"/>
      <c r="H1894" s="18"/>
      <c r="I1894" s="20"/>
      <c r="J1894" s="21"/>
      <c r="K1894" s="20"/>
      <c r="L1894" s="35"/>
      <c r="M1894" s="16"/>
      <c r="N1894" s="35"/>
      <c r="O1894" s="34"/>
      <c r="Q1894">
        <f t="shared" si="95"/>
        <v>0</v>
      </c>
      <c r="T1894" s="26" t="s">
        <v>26</v>
      </c>
      <c r="W1894">
        <f t="shared" si="96"/>
        <v>0</v>
      </c>
      <c r="Y1894" s="13"/>
      <c r="Z1894" s="13"/>
      <c r="AA1894" s="13"/>
      <c r="AB1894" s="13"/>
      <c r="AC1894" s="13"/>
      <c r="AD1894" s="13"/>
      <c r="AE1894" s="13"/>
      <c r="AF1894" s="13"/>
      <c r="AG1894" s="13"/>
      <c r="AH1894" s="13"/>
      <c r="AI1894" s="13"/>
      <c r="AJ1894" s="13"/>
      <c r="AK1894" s="13"/>
    </row>
    <row r="1895" spans="5:37" thickTop="1" thickBot="1">
      <c r="E1895" s="17" t="s">
        <v>24</v>
      </c>
      <c r="F1895" s="18"/>
      <c r="G1895" s="19"/>
      <c r="H1895" s="18"/>
      <c r="I1895" s="20"/>
      <c r="J1895" s="21"/>
      <c r="K1895" s="20"/>
      <c r="L1895" s="35"/>
      <c r="M1895" s="16"/>
      <c r="N1895" s="35"/>
      <c r="O1895" s="34"/>
      <c r="Q1895">
        <f t="shared" si="95"/>
        <v>0</v>
      </c>
      <c r="T1895" s="26" t="s">
        <v>26</v>
      </c>
      <c r="W1895">
        <f t="shared" si="96"/>
        <v>0</v>
      </c>
      <c r="Y1895" s="13"/>
      <c r="Z1895" s="13"/>
      <c r="AA1895" s="13"/>
      <c r="AB1895" s="13"/>
      <c r="AC1895" s="13"/>
      <c r="AD1895" s="13"/>
      <c r="AE1895" s="13"/>
      <c r="AF1895" s="13"/>
      <c r="AG1895" s="13"/>
      <c r="AH1895" s="13"/>
      <c r="AI1895" s="13"/>
      <c r="AJ1895" s="13"/>
      <c r="AK1895" s="13"/>
    </row>
    <row r="1896" spans="5:37" thickTop="1" thickBot="1">
      <c r="E1896" s="17" t="s">
        <v>24</v>
      </c>
      <c r="F1896" s="18"/>
      <c r="G1896" s="19"/>
      <c r="H1896" s="18"/>
      <c r="I1896" s="20"/>
      <c r="J1896" s="21"/>
      <c r="K1896" s="20"/>
      <c r="L1896" s="35"/>
      <c r="M1896" s="16"/>
      <c r="N1896" s="35"/>
      <c r="O1896" s="34"/>
      <c r="Q1896">
        <f t="shared" si="95"/>
        <v>0</v>
      </c>
      <c r="T1896" s="26" t="s">
        <v>26</v>
      </c>
      <c r="W1896">
        <f t="shared" si="96"/>
        <v>0</v>
      </c>
      <c r="Y1896" s="13"/>
      <c r="Z1896" s="13"/>
      <c r="AA1896" s="13"/>
      <c r="AB1896" s="13"/>
      <c r="AC1896" s="13"/>
      <c r="AD1896" s="13"/>
      <c r="AE1896" s="13"/>
      <c r="AF1896" s="13"/>
      <c r="AG1896" s="13"/>
      <c r="AH1896" s="13"/>
      <c r="AI1896" s="13"/>
      <c r="AJ1896" s="13"/>
      <c r="AK1896" s="13"/>
    </row>
    <row r="1897" spans="5:37" thickTop="1" thickBot="1">
      <c r="E1897" s="17" t="s">
        <v>24</v>
      </c>
      <c r="F1897" s="18"/>
      <c r="G1897" s="19"/>
      <c r="H1897" s="18"/>
      <c r="I1897" s="20"/>
      <c r="J1897" s="21"/>
      <c r="K1897" s="20"/>
      <c r="L1897" s="35"/>
      <c r="M1897" s="16"/>
      <c r="N1897" s="35"/>
      <c r="O1897" s="34"/>
      <c r="Q1897">
        <f t="shared" si="95"/>
        <v>0</v>
      </c>
      <c r="T1897" s="26" t="s">
        <v>26</v>
      </c>
      <c r="W1897">
        <f t="shared" si="96"/>
        <v>0</v>
      </c>
      <c r="Y1897" s="13"/>
      <c r="Z1897" s="13"/>
      <c r="AA1897" s="13"/>
      <c r="AB1897" s="13"/>
      <c r="AC1897" s="13"/>
      <c r="AD1897" s="13"/>
      <c r="AE1897" s="13"/>
      <c r="AF1897" s="13"/>
      <c r="AG1897" s="13"/>
      <c r="AH1897" s="13"/>
      <c r="AI1897" s="13"/>
      <c r="AJ1897" s="13"/>
      <c r="AK1897" s="13"/>
    </row>
    <row r="1898" spans="5:37" thickTop="1" thickBot="1">
      <c r="E1898" s="17" t="s">
        <v>24</v>
      </c>
      <c r="F1898" s="18"/>
      <c r="G1898" s="19"/>
      <c r="H1898" s="18"/>
      <c r="I1898" s="20"/>
      <c r="J1898" s="21"/>
      <c r="K1898" s="20"/>
      <c r="L1898" s="35"/>
      <c r="M1898" s="16"/>
      <c r="N1898" s="35"/>
      <c r="O1898" s="34"/>
      <c r="Q1898">
        <f t="shared" si="95"/>
        <v>0</v>
      </c>
      <c r="T1898" s="26" t="s">
        <v>26</v>
      </c>
      <c r="W1898">
        <f t="shared" si="96"/>
        <v>0</v>
      </c>
      <c r="Y1898" s="13"/>
      <c r="Z1898" s="13"/>
      <c r="AA1898" s="13"/>
      <c r="AB1898" s="13"/>
      <c r="AC1898" s="13"/>
      <c r="AD1898" s="13"/>
      <c r="AE1898" s="13"/>
      <c r="AF1898" s="13"/>
      <c r="AG1898" s="13"/>
      <c r="AH1898" s="13"/>
      <c r="AI1898" s="13"/>
      <c r="AJ1898" s="13"/>
      <c r="AK1898" s="13"/>
    </row>
    <row r="1899" spans="5:37" thickTop="1" thickBot="1">
      <c r="E1899" s="17" t="s">
        <v>24</v>
      </c>
      <c r="F1899" s="18"/>
      <c r="G1899" s="19"/>
      <c r="H1899" s="18"/>
      <c r="I1899" s="20"/>
      <c r="J1899" s="21"/>
      <c r="K1899" s="20"/>
      <c r="L1899" s="35"/>
      <c r="M1899" s="16"/>
      <c r="N1899" s="35"/>
      <c r="O1899" s="34"/>
      <c r="Q1899">
        <f t="shared" si="95"/>
        <v>0</v>
      </c>
      <c r="T1899" s="26" t="s">
        <v>26</v>
      </c>
      <c r="W1899">
        <f t="shared" si="96"/>
        <v>0</v>
      </c>
      <c r="Y1899" s="13"/>
      <c r="Z1899" s="13"/>
      <c r="AA1899" s="13"/>
      <c r="AB1899" s="13"/>
      <c r="AC1899" s="13"/>
      <c r="AD1899" s="13"/>
      <c r="AE1899" s="13"/>
      <c r="AF1899" s="13"/>
      <c r="AG1899" s="13"/>
      <c r="AH1899" s="13"/>
      <c r="AI1899" s="13"/>
      <c r="AJ1899" s="13"/>
      <c r="AK1899" s="13"/>
    </row>
    <row r="1900" spans="5:37" thickTop="1" thickBot="1">
      <c r="E1900" s="17" t="s">
        <v>24</v>
      </c>
      <c r="F1900" s="18"/>
      <c r="G1900" s="19"/>
      <c r="H1900" s="18"/>
      <c r="I1900" s="20"/>
      <c r="J1900" s="21"/>
      <c r="K1900" s="20"/>
      <c r="L1900" s="35"/>
      <c r="M1900" s="16"/>
      <c r="N1900" s="35"/>
      <c r="O1900" s="34"/>
      <c r="Q1900">
        <f t="shared" si="95"/>
        <v>0</v>
      </c>
      <c r="T1900" s="26" t="s">
        <v>26</v>
      </c>
      <c r="W1900">
        <f t="shared" si="96"/>
        <v>0</v>
      </c>
      <c r="Y1900" s="13"/>
      <c r="Z1900" s="13"/>
      <c r="AA1900" s="13"/>
      <c r="AB1900" s="13"/>
      <c r="AC1900" s="13"/>
      <c r="AD1900" s="13"/>
      <c r="AE1900" s="13"/>
      <c r="AF1900" s="13"/>
      <c r="AG1900" s="13"/>
      <c r="AH1900" s="13"/>
      <c r="AI1900" s="13"/>
      <c r="AJ1900" s="13"/>
      <c r="AK1900" s="13"/>
    </row>
    <row r="1901" spans="5:37" thickTop="1" thickBot="1">
      <c r="E1901" s="17" t="s">
        <v>24</v>
      </c>
      <c r="F1901" s="18"/>
      <c r="G1901" s="19"/>
      <c r="H1901" s="18"/>
      <c r="I1901" s="20"/>
      <c r="J1901" s="21"/>
      <c r="K1901" s="20"/>
      <c r="L1901" s="35"/>
      <c r="M1901" s="16"/>
      <c r="N1901" s="35"/>
      <c r="O1901" s="34"/>
      <c r="Q1901">
        <f t="shared" si="95"/>
        <v>0</v>
      </c>
      <c r="T1901" s="26" t="s">
        <v>26</v>
      </c>
      <c r="W1901">
        <f t="shared" si="96"/>
        <v>0</v>
      </c>
      <c r="Y1901" s="13"/>
      <c r="Z1901" s="13"/>
      <c r="AA1901" s="13"/>
      <c r="AB1901" s="13"/>
      <c r="AC1901" s="13"/>
      <c r="AD1901" s="13"/>
      <c r="AE1901" s="13"/>
      <c r="AF1901" s="13"/>
      <c r="AG1901" s="13"/>
      <c r="AH1901" s="13"/>
      <c r="AI1901" s="13"/>
      <c r="AJ1901" s="13"/>
      <c r="AK1901" s="13"/>
    </row>
    <row r="1902" spans="5:37" thickTop="1" thickBot="1">
      <c r="E1902" s="17" t="s">
        <v>24</v>
      </c>
      <c r="F1902" s="18"/>
      <c r="G1902" s="19"/>
      <c r="H1902" s="18"/>
      <c r="I1902" s="20"/>
      <c r="J1902" s="21"/>
      <c r="K1902" s="20"/>
      <c r="L1902" s="35"/>
      <c r="M1902" s="16"/>
      <c r="N1902" s="35"/>
      <c r="O1902" s="34"/>
      <c r="Q1902">
        <f t="shared" si="95"/>
        <v>0</v>
      </c>
      <c r="T1902" s="26" t="s">
        <v>26</v>
      </c>
      <c r="W1902">
        <f t="shared" si="96"/>
        <v>0</v>
      </c>
      <c r="Y1902" s="13"/>
      <c r="Z1902" s="13"/>
      <c r="AA1902" s="13"/>
      <c r="AB1902" s="13"/>
      <c r="AC1902" s="13"/>
      <c r="AD1902" s="13"/>
      <c r="AE1902" s="13"/>
      <c r="AF1902" s="13"/>
      <c r="AG1902" s="13"/>
      <c r="AH1902" s="13"/>
      <c r="AI1902" s="13"/>
      <c r="AJ1902" s="13"/>
      <c r="AK1902" s="13"/>
    </row>
    <row r="1903" spans="5:37" thickTop="1" thickBot="1">
      <c r="E1903" s="17" t="s">
        <v>24</v>
      </c>
      <c r="F1903" s="18"/>
      <c r="G1903" s="19"/>
      <c r="H1903" s="18"/>
      <c r="I1903" s="20"/>
      <c r="J1903" s="21"/>
      <c r="K1903" s="20"/>
      <c r="L1903" s="35"/>
      <c r="M1903" s="16"/>
      <c r="N1903" s="35"/>
      <c r="O1903" s="34"/>
      <c r="Q1903">
        <f t="shared" si="95"/>
        <v>0</v>
      </c>
      <c r="T1903" s="26" t="s">
        <v>26</v>
      </c>
      <c r="W1903">
        <f t="shared" si="96"/>
        <v>0</v>
      </c>
      <c r="Y1903" s="13"/>
      <c r="Z1903" s="13"/>
      <c r="AA1903" s="13"/>
      <c r="AB1903" s="13"/>
      <c r="AC1903" s="13"/>
      <c r="AD1903" s="13"/>
      <c r="AE1903" s="13"/>
      <c r="AF1903" s="13"/>
      <c r="AG1903" s="13"/>
      <c r="AH1903" s="13"/>
      <c r="AI1903" s="13"/>
      <c r="AJ1903" s="13"/>
      <c r="AK1903" s="13"/>
    </row>
    <row r="1904" spans="5:37" thickTop="1" thickBot="1">
      <c r="E1904" s="17" t="s">
        <v>24</v>
      </c>
      <c r="F1904" s="18"/>
      <c r="G1904" s="19"/>
      <c r="H1904" s="18"/>
      <c r="I1904" s="20"/>
      <c r="J1904" s="21"/>
      <c r="K1904" s="20"/>
      <c r="L1904" s="35"/>
      <c r="M1904" s="16"/>
      <c r="N1904" s="35"/>
      <c r="O1904" s="34"/>
      <c r="Q1904">
        <f t="shared" si="95"/>
        <v>0</v>
      </c>
      <c r="T1904" s="26" t="s">
        <v>26</v>
      </c>
      <c r="W1904">
        <f t="shared" si="96"/>
        <v>0</v>
      </c>
      <c r="Y1904" s="13"/>
      <c r="Z1904" s="13"/>
      <c r="AA1904" s="13"/>
      <c r="AB1904" s="13"/>
      <c r="AC1904" s="13"/>
      <c r="AD1904" s="13"/>
      <c r="AE1904" s="13"/>
      <c r="AF1904" s="13"/>
      <c r="AG1904" s="13"/>
      <c r="AH1904" s="13"/>
      <c r="AI1904" s="13"/>
      <c r="AJ1904" s="13"/>
      <c r="AK1904" s="13"/>
    </row>
    <row r="1905" spans="5:37" thickTop="1" thickBot="1">
      <c r="E1905" s="17" t="s">
        <v>24</v>
      </c>
      <c r="F1905" s="18"/>
      <c r="G1905" s="19"/>
      <c r="H1905" s="18"/>
      <c r="I1905" s="20"/>
      <c r="J1905" s="21"/>
      <c r="K1905" s="20"/>
      <c r="L1905" s="35"/>
      <c r="M1905" s="16"/>
      <c r="N1905" s="35"/>
      <c r="O1905" s="34"/>
      <c r="Q1905">
        <f t="shared" si="95"/>
        <v>0</v>
      </c>
      <c r="T1905" s="26" t="s">
        <v>26</v>
      </c>
      <c r="W1905">
        <f t="shared" si="96"/>
        <v>0</v>
      </c>
      <c r="Y1905" s="13"/>
      <c r="Z1905" s="13"/>
      <c r="AA1905" s="13"/>
      <c r="AB1905" s="13"/>
      <c r="AC1905" s="13"/>
      <c r="AD1905" s="13"/>
      <c r="AE1905" s="13"/>
      <c r="AF1905" s="13"/>
      <c r="AG1905" s="13"/>
      <c r="AH1905" s="13"/>
      <c r="AI1905" s="13"/>
      <c r="AJ1905" s="13"/>
      <c r="AK1905" s="13"/>
    </row>
    <row r="1906" spans="5:37" thickTop="1" thickBot="1">
      <c r="E1906" s="17" t="s">
        <v>24</v>
      </c>
      <c r="F1906" s="18"/>
      <c r="G1906" s="19"/>
      <c r="H1906" s="18"/>
      <c r="I1906" s="20"/>
      <c r="J1906" s="21"/>
      <c r="K1906" s="20"/>
      <c r="L1906" s="35"/>
      <c r="M1906" s="16"/>
      <c r="N1906" s="35"/>
      <c r="O1906" s="34"/>
      <c r="Q1906">
        <f t="shared" si="95"/>
        <v>0</v>
      </c>
      <c r="T1906" s="26" t="s">
        <v>26</v>
      </c>
      <c r="W1906">
        <f t="shared" si="96"/>
        <v>0</v>
      </c>
      <c r="Y1906" s="13"/>
      <c r="Z1906" s="13"/>
      <c r="AA1906" s="13"/>
      <c r="AB1906" s="13"/>
      <c r="AC1906" s="13"/>
      <c r="AD1906" s="13"/>
      <c r="AE1906" s="13"/>
      <c r="AF1906" s="13"/>
      <c r="AG1906" s="13"/>
      <c r="AH1906" s="13"/>
      <c r="AI1906" s="13"/>
      <c r="AJ1906" s="13"/>
      <c r="AK1906" s="13"/>
    </row>
    <row r="1907" spans="5:37" thickTop="1" thickBot="1">
      <c r="E1907" s="17" t="s">
        <v>24</v>
      </c>
      <c r="F1907" s="18"/>
      <c r="G1907" s="19"/>
      <c r="H1907" s="18"/>
      <c r="I1907" s="20"/>
      <c r="J1907" s="21"/>
      <c r="K1907" s="20"/>
      <c r="L1907" s="35"/>
      <c r="M1907" s="16"/>
      <c r="N1907" s="35"/>
      <c r="O1907" s="34"/>
      <c r="Q1907">
        <f t="shared" si="95"/>
        <v>0</v>
      </c>
      <c r="T1907" s="26" t="s">
        <v>26</v>
      </c>
      <c r="W1907">
        <f t="shared" si="96"/>
        <v>0</v>
      </c>
      <c r="Y1907" s="13"/>
      <c r="Z1907" s="13"/>
      <c r="AA1907" s="13"/>
      <c r="AB1907" s="13"/>
      <c r="AC1907" s="13"/>
      <c r="AD1907" s="13"/>
      <c r="AE1907" s="13"/>
      <c r="AF1907" s="13"/>
      <c r="AG1907" s="13"/>
      <c r="AH1907" s="13"/>
      <c r="AI1907" s="13"/>
      <c r="AJ1907" s="13"/>
      <c r="AK1907" s="13"/>
    </row>
    <row r="1908" spans="5:37" thickTop="1" thickBot="1">
      <c r="E1908" s="17" t="s">
        <v>24</v>
      </c>
      <c r="F1908" s="18"/>
      <c r="G1908" s="19"/>
      <c r="H1908" s="18"/>
      <c r="I1908" s="20"/>
      <c r="J1908" s="21"/>
      <c r="K1908" s="20"/>
      <c r="L1908" s="35"/>
      <c r="M1908" s="16"/>
      <c r="N1908" s="35"/>
      <c r="O1908" s="34"/>
      <c r="Q1908">
        <f t="shared" si="95"/>
        <v>0</v>
      </c>
      <c r="T1908" s="26" t="s">
        <v>26</v>
      </c>
      <c r="W1908">
        <f t="shared" si="96"/>
        <v>0</v>
      </c>
      <c r="Y1908" s="13"/>
      <c r="Z1908" s="13"/>
      <c r="AA1908" s="13"/>
      <c r="AB1908" s="13"/>
      <c r="AC1908" s="13"/>
      <c r="AD1908" s="13"/>
      <c r="AE1908" s="13"/>
      <c r="AF1908" s="13"/>
      <c r="AG1908" s="13"/>
      <c r="AH1908" s="13"/>
      <c r="AI1908" s="13"/>
      <c r="AJ1908" s="13"/>
      <c r="AK1908" s="13"/>
    </row>
    <row r="1909" spans="5:37" thickTop="1" thickBot="1">
      <c r="E1909" s="17" t="s">
        <v>24</v>
      </c>
      <c r="F1909" s="18"/>
      <c r="G1909" s="19"/>
      <c r="H1909" s="18"/>
      <c r="I1909" s="20"/>
      <c r="J1909" s="21"/>
      <c r="K1909" s="20"/>
      <c r="L1909" s="35"/>
      <c r="M1909" s="16"/>
      <c r="N1909" s="35"/>
      <c r="O1909" s="34"/>
      <c r="Q1909">
        <f t="shared" si="95"/>
        <v>0</v>
      </c>
      <c r="T1909" s="26" t="s">
        <v>26</v>
      </c>
      <c r="W1909">
        <f t="shared" si="96"/>
        <v>0</v>
      </c>
      <c r="Y1909" s="13"/>
      <c r="Z1909" s="13"/>
      <c r="AA1909" s="13"/>
      <c r="AB1909" s="13"/>
      <c r="AC1909" s="13"/>
      <c r="AD1909" s="13"/>
      <c r="AE1909" s="13"/>
      <c r="AF1909" s="13"/>
      <c r="AG1909" s="13"/>
      <c r="AH1909" s="13"/>
      <c r="AI1909" s="13"/>
      <c r="AJ1909" s="13"/>
      <c r="AK1909" s="13"/>
    </row>
    <row r="1910" spans="5:37" thickTop="1" thickBot="1">
      <c r="E1910" s="17" t="s">
        <v>24</v>
      </c>
      <c r="F1910" s="18"/>
      <c r="G1910" s="19"/>
      <c r="H1910" s="18"/>
      <c r="I1910" s="20"/>
      <c r="J1910" s="21"/>
      <c r="K1910" s="20"/>
      <c r="L1910" s="35"/>
      <c r="M1910" s="16"/>
      <c r="N1910" s="35"/>
      <c r="O1910" s="34"/>
      <c r="Q1910">
        <f t="shared" si="95"/>
        <v>0</v>
      </c>
      <c r="T1910" s="26" t="s">
        <v>26</v>
      </c>
      <c r="W1910">
        <f t="shared" si="96"/>
        <v>0</v>
      </c>
      <c r="Y1910" s="13"/>
      <c r="Z1910" s="13"/>
      <c r="AA1910" s="13"/>
      <c r="AB1910" s="13"/>
      <c r="AC1910" s="13"/>
      <c r="AD1910" s="13"/>
      <c r="AE1910" s="13"/>
      <c r="AF1910" s="13"/>
      <c r="AG1910" s="13"/>
      <c r="AH1910" s="13"/>
      <c r="AI1910" s="13"/>
      <c r="AJ1910" s="13"/>
      <c r="AK1910" s="13"/>
    </row>
    <row r="1911" spans="5:37" thickTop="1" thickBot="1">
      <c r="E1911" s="17" t="s">
        <v>24</v>
      </c>
      <c r="F1911" s="18"/>
      <c r="G1911" s="19"/>
      <c r="H1911" s="18"/>
      <c r="I1911" s="20"/>
      <c r="J1911" s="21"/>
      <c r="K1911" s="20"/>
      <c r="L1911" s="35"/>
      <c r="M1911" s="16"/>
      <c r="N1911" s="35"/>
      <c r="O1911" s="34"/>
      <c r="Q1911">
        <f t="shared" si="95"/>
        <v>0</v>
      </c>
      <c r="T1911" s="26" t="s">
        <v>26</v>
      </c>
      <c r="W1911">
        <f t="shared" si="96"/>
        <v>0</v>
      </c>
      <c r="Y1911" s="13"/>
      <c r="Z1911" s="13"/>
      <c r="AA1911" s="13"/>
      <c r="AB1911" s="13"/>
      <c r="AC1911" s="13"/>
      <c r="AD1911" s="13"/>
      <c r="AE1911" s="13"/>
      <c r="AF1911" s="13"/>
      <c r="AG1911" s="13"/>
      <c r="AH1911" s="13"/>
      <c r="AI1911" s="13"/>
      <c r="AJ1911" s="13"/>
      <c r="AK1911" s="13"/>
    </row>
    <row r="1912" spans="5:37" thickTop="1" thickBot="1">
      <c r="E1912" s="17" t="s">
        <v>24</v>
      </c>
      <c r="F1912" s="18"/>
      <c r="G1912" s="19"/>
      <c r="H1912" s="18"/>
      <c r="I1912" s="20"/>
      <c r="J1912" s="21"/>
      <c r="K1912" s="20"/>
      <c r="L1912" s="35"/>
      <c r="M1912" s="16"/>
      <c r="N1912" s="35"/>
      <c r="O1912" s="34"/>
      <c r="Q1912">
        <f t="shared" si="95"/>
        <v>0</v>
      </c>
      <c r="T1912" s="26" t="s">
        <v>26</v>
      </c>
      <c r="W1912">
        <f t="shared" si="96"/>
        <v>0</v>
      </c>
      <c r="Y1912" s="13"/>
      <c r="Z1912" s="13"/>
      <c r="AA1912" s="13"/>
      <c r="AB1912" s="13"/>
      <c r="AC1912" s="13"/>
      <c r="AD1912" s="13"/>
      <c r="AE1912" s="13"/>
      <c r="AF1912" s="13"/>
      <c r="AG1912" s="13"/>
      <c r="AH1912" s="13"/>
      <c r="AI1912" s="13"/>
      <c r="AJ1912" s="13"/>
      <c r="AK1912" s="13"/>
    </row>
    <row r="1913" spans="5:37" thickTop="1" thickBot="1">
      <c r="E1913" s="17" t="s">
        <v>24</v>
      </c>
      <c r="F1913" s="18"/>
      <c r="G1913" s="19"/>
      <c r="H1913" s="18"/>
      <c r="I1913" s="20"/>
      <c r="J1913" s="21"/>
      <c r="K1913" s="20"/>
      <c r="L1913" s="35"/>
      <c r="M1913" s="16"/>
      <c r="N1913" s="35"/>
      <c r="O1913" s="34"/>
      <c r="Q1913">
        <f t="shared" si="95"/>
        <v>0</v>
      </c>
      <c r="T1913" s="26" t="s">
        <v>26</v>
      </c>
      <c r="W1913">
        <f t="shared" si="96"/>
        <v>0</v>
      </c>
      <c r="Y1913" s="13"/>
      <c r="Z1913" s="13"/>
      <c r="AA1913" s="13"/>
      <c r="AB1913" s="13"/>
      <c r="AC1913" s="13"/>
      <c r="AD1913" s="13"/>
      <c r="AE1913" s="13"/>
      <c r="AF1913" s="13"/>
      <c r="AG1913" s="13"/>
      <c r="AH1913" s="13"/>
      <c r="AI1913" s="13"/>
      <c r="AJ1913" s="13"/>
      <c r="AK1913" s="13"/>
    </row>
    <row r="1914" spans="5:37" thickTop="1" thickBot="1">
      <c r="E1914" s="17" t="s">
        <v>24</v>
      </c>
      <c r="F1914" s="18"/>
      <c r="G1914" s="19"/>
      <c r="H1914" s="18"/>
      <c r="I1914" s="20"/>
      <c r="J1914" s="21"/>
      <c r="K1914" s="20"/>
      <c r="L1914" s="35"/>
      <c r="M1914" s="16"/>
      <c r="N1914" s="35"/>
      <c r="O1914" s="34"/>
      <c r="Q1914">
        <f t="shared" si="95"/>
        <v>0</v>
      </c>
      <c r="T1914" s="26" t="s">
        <v>26</v>
      </c>
      <c r="W1914">
        <f t="shared" si="96"/>
        <v>0</v>
      </c>
      <c r="Y1914" s="13"/>
      <c r="Z1914" s="13"/>
      <c r="AA1914" s="13"/>
      <c r="AB1914" s="13"/>
      <c r="AC1914" s="13"/>
      <c r="AD1914" s="13"/>
      <c r="AE1914" s="13"/>
      <c r="AF1914" s="13"/>
      <c r="AG1914" s="13"/>
      <c r="AH1914" s="13"/>
      <c r="AI1914" s="13"/>
      <c r="AJ1914" s="13"/>
      <c r="AK1914" s="13"/>
    </row>
    <row r="1915" spans="5:37" thickTop="1" thickBot="1">
      <c r="E1915" s="17" t="s">
        <v>24</v>
      </c>
      <c r="F1915" s="18"/>
      <c r="G1915" s="19"/>
      <c r="H1915" s="18"/>
      <c r="I1915" s="20"/>
      <c r="J1915" s="21"/>
      <c r="K1915" s="20"/>
      <c r="L1915" s="35"/>
      <c r="M1915" s="16"/>
      <c r="N1915" s="35"/>
      <c r="O1915" s="34"/>
      <c r="Q1915">
        <f t="shared" si="95"/>
        <v>0</v>
      </c>
      <c r="T1915" s="26" t="s">
        <v>26</v>
      </c>
      <c r="W1915">
        <f t="shared" si="96"/>
        <v>0</v>
      </c>
      <c r="Y1915" s="13"/>
      <c r="Z1915" s="13"/>
      <c r="AA1915" s="13"/>
      <c r="AB1915" s="13"/>
      <c r="AC1915" s="13"/>
      <c r="AD1915" s="13"/>
      <c r="AE1915" s="13"/>
      <c r="AF1915" s="13"/>
      <c r="AG1915" s="13"/>
      <c r="AH1915" s="13"/>
      <c r="AI1915" s="13"/>
      <c r="AJ1915" s="13"/>
      <c r="AK1915" s="13"/>
    </row>
    <row r="1916" spans="5:37" thickTop="1" thickBot="1">
      <c r="E1916" s="17" t="s">
        <v>24</v>
      </c>
      <c r="F1916" s="18"/>
      <c r="G1916" s="19"/>
      <c r="H1916" s="18"/>
      <c r="I1916" s="20"/>
      <c r="J1916" s="21"/>
      <c r="K1916" s="20"/>
      <c r="L1916" s="35"/>
      <c r="M1916" s="16"/>
      <c r="N1916" s="35"/>
      <c r="O1916" s="34"/>
      <c r="Q1916">
        <f t="shared" si="95"/>
        <v>0</v>
      </c>
      <c r="T1916" s="26" t="s">
        <v>26</v>
      </c>
      <c r="W1916">
        <f t="shared" si="96"/>
        <v>0</v>
      </c>
      <c r="Y1916" s="13"/>
      <c r="Z1916" s="13"/>
      <c r="AA1916" s="13"/>
      <c r="AB1916" s="13"/>
      <c r="AC1916" s="13"/>
      <c r="AD1916" s="13"/>
      <c r="AE1916" s="13"/>
      <c r="AF1916" s="13"/>
      <c r="AG1916" s="13"/>
      <c r="AH1916" s="13"/>
      <c r="AI1916" s="13"/>
      <c r="AJ1916" s="13"/>
      <c r="AK1916" s="13"/>
    </row>
    <row r="1917" spans="5:37" thickTop="1" thickBot="1">
      <c r="E1917" s="17" t="s">
        <v>24</v>
      </c>
      <c r="F1917" s="18"/>
      <c r="G1917" s="19"/>
      <c r="H1917" s="18"/>
      <c r="I1917" s="20"/>
      <c r="J1917" s="21"/>
      <c r="K1917" s="20"/>
      <c r="L1917" s="35"/>
      <c r="M1917" s="16"/>
      <c r="N1917" s="35"/>
      <c r="O1917" s="34"/>
      <c r="Q1917">
        <f t="shared" si="95"/>
        <v>0</v>
      </c>
      <c r="T1917" s="26" t="s">
        <v>26</v>
      </c>
      <c r="W1917">
        <f t="shared" si="96"/>
        <v>0</v>
      </c>
      <c r="Y1917" s="13"/>
      <c r="Z1917" s="13"/>
      <c r="AA1917" s="13"/>
      <c r="AB1917" s="13"/>
      <c r="AC1917" s="13"/>
      <c r="AD1917" s="13"/>
      <c r="AE1917" s="13"/>
      <c r="AF1917" s="13"/>
      <c r="AG1917" s="13"/>
      <c r="AH1917" s="13"/>
      <c r="AI1917" s="13"/>
      <c r="AJ1917" s="13"/>
      <c r="AK1917" s="13"/>
    </row>
    <row r="1918" spans="5:37" thickTop="1" thickBot="1">
      <c r="E1918" s="17" t="s">
        <v>24</v>
      </c>
      <c r="F1918" s="18"/>
      <c r="G1918" s="19"/>
      <c r="H1918" s="18"/>
      <c r="I1918" s="20"/>
      <c r="J1918" s="21"/>
      <c r="K1918" s="20"/>
      <c r="L1918" s="35"/>
      <c r="M1918" s="16"/>
      <c r="N1918" s="35"/>
      <c r="O1918" s="34"/>
      <c r="Q1918">
        <f t="shared" si="95"/>
        <v>0</v>
      </c>
      <c r="T1918" s="26" t="s">
        <v>26</v>
      </c>
      <c r="W1918">
        <f t="shared" si="96"/>
        <v>0</v>
      </c>
      <c r="Y1918" s="13"/>
      <c r="Z1918" s="13"/>
      <c r="AA1918" s="13"/>
      <c r="AB1918" s="13"/>
      <c r="AC1918" s="13"/>
      <c r="AD1918" s="13"/>
      <c r="AE1918" s="13"/>
      <c r="AF1918" s="13"/>
      <c r="AG1918" s="13"/>
      <c r="AH1918" s="13"/>
      <c r="AI1918" s="13"/>
      <c r="AJ1918" s="13"/>
      <c r="AK1918" s="13"/>
    </row>
    <row r="1919" spans="5:37" thickTop="1" thickBot="1">
      <c r="E1919" s="17" t="s">
        <v>24</v>
      </c>
      <c r="F1919" s="18"/>
      <c r="G1919" s="19"/>
      <c r="H1919" s="18"/>
      <c r="I1919" s="20"/>
      <c r="J1919" s="21"/>
      <c r="K1919" s="20"/>
      <c r="L1919" s="35"/>
      <c r="M1919" s="16"/>
      <c r="N1919" s="35"/>
      <c r="O1919" s="34"/>
      <c r="Q1919">
        <f t="shared" si="95"/>
        <v>0</v>
      </c>
      <c r="T1919" s="26" t="s">
        <v>26</v>
      </c>
      <c r="W1919">
        <f t="shared" si="96"/>
        <v>0</v>
      </c>
      <c r="Y1919" s="13"/>
      <c r="Z1919" s="13"/>
      <c r="AA1919" s="13"/>
      <c r="AB1919" s="13"/>
      <c r="AC1919" s="13"/>
      <c r="AD1919" s="13"/>
      <c r="AE1919" s="13"/>
      <c r="AF1919" s="13"/>
      <c r="AG1919" s="13"/>
      <c r="AH1919" s="13"/>
      <c r="AI1919" s="13"/>
      <c r="AJ1919" s="13"/>
      <c r="AK1919" s="13"/>
    </row>
    <row r="1920" spans="5:37" thickTop="1" thickBot="1">
      <c r="E1920" s="17" t="s">
        <v>24</v>
      </c>
      <c r="F1920" s="18"/>
      <c r="G1920" s="19"/>
      <c r="H1920" s="18"/>
      <c r="I1920" s="20"/>
      <c r="J1920" s="21"/>
      <c r="K1920" s="20"/>
      <c r="L1920" s="35"/>
      <c r="M1920" s="16"/>
      <c r="N1920" s="35"/>
      <c r="O1920" s="34"/>
      <c r="Q1920">
        <f t="shared" si="95"/>
        <v>0</v>
      </c>
      <c r="T1920" s="26" t="s">
        <v>26</v>
      </c>
      <c r="W1920">
        <f t="shared" si="96"/>
        <v>0</v>
      </c>
      <c r="Y1920" s="13"/>
      <c r="Z1920" s="13"/>
      <c r="AA1920" s="13"/>
      <c r="AB1920" s="13"/>
      <c r="AC1920" s="13"/>
      <c r="AD1920" s="13"/>
      <c r="AE1920" s="13"/>
      <c r="AF1920" s="13"/>
      <c r="AG1920" s="13"/>
      <c r="AH1920" s="13"/>
      <c r="AI1920" s="13"/>
      <c r="AJ1920" s="13"/>
      <c r="AK1920" s="13"/>
    </row>
    <row r="1921" spans="5:37" thickTop="1" thickBot="1">
      <c r="E1921" s="17" t="s">
        <v>24</v>
      </c>
      <c r="F1921" s="18"/>
      <c r="G1921" s="19"/>
      <c r="H1921" s="18"/>
      <c r="I1921" s="20"/>
      <c r="J1921" s="21"/>
      <c r="K1921" s="20"/>
      <c r="L1921" s="35"/>
      <c r="M1921" s="16"/>
      <c r="N1921" s="35"/>
      <c r="O1921" s="34"/>
      <c r="Q1921">
        <f t="shared" si="95"/>
        <v>0</v>
      </c>
      <c r="T1921" s="26" t="s">
        <v>26</v>
      </c>
      <c r="W1921">
        <f t="shared" si="96"/>
        <v>0</v>
      </c>
      <c r="Y1921" s="13"/>
      <c r="Z1921" s="13"/>
      <c r="AA1921" s="13"/>
      <c r="AB1921" s="13"/>
      <c r="AC1921" s="13"/>
      <c r="AD1921" s="13"/>
      <c r="AE1921" s="13"/>
      <c r="AF1921" s="13"/>
      <c r="AG1921" s="13"/>
      <c r="AH1921" s="13"/>
      <c r="AI1921" s="13"/>
      <c r="AJ1921" s="13"/>
      <c r="AK1921" s="13"/>
    </row>
    <row r="1922" spans="5:37" thickTop="1" thickBot="1">
      <c r="E1922" s="17" t="s">
        <v>24</v>
      </c>
      <c r="F1922" s="18"/>
      <c r="G1922" s="19"/>
      <c r="H1922" s="18"/>
      <c r="I1922" s="20"/>
      <c r="J1922" s="21"/>
      <c r="K1922" s="20"/>
      <c r="L1922" s="35"/>
      <c r="M1922" s="16"/>
      <c r="N1922" s="35"/>
      <c r="O1922" s="34"/>
      <c r="Q1922">
        <f t="shared" si="95"/>
        <v>0</v>
      </c>
      <c r="T1922" s="26" t="s">
        <v>26</v>
      </c>
      <c r="W1922">
        <f t="shared" si="96"/>
        <v>0</v>
      </c>
      <c r="Y1922" s="13"/>
      <c r="Z1922" s="13"/>
      <c r="AA1922" s="13"/>
      <c r="AB1922" s="13"/>
      <c r="AC1922" s="13"/>
      <c r="AD1922" s="13"/>
      <c r="AE1922" s="13"/>
      <c r="AF1922" s="13"/>
      <c r="AG1922" s="13"/>
      <c r="AH1922" s="13"/>
      <c r="AI1922" s="13"/>
      <c r="AJ1922" s="13"/>
      <c r="AK1922" s="13"/>
    </row>
    <row r="1923" spans="5:37" thickTop="1" thickBot="1">
      <c r="E1923" s="17" t="s">
        <v>24</v>
      </c>
      <c r="F1923" s="18"/>
      <c r="G1923" s="19"/>
      <c r="H1923" s="18"/>
      <c r="I1923" s="20"/>
      <c r="J1923" s="21"/>
      <c r="K1923" s="20"/>
      <c r="L1923" s="35"/>
      <c r="M1923" s="16"/>
      <c r="N1923" s="35"/>
      <c r="O1923" s="34"/>
      <c r="Q1923">
        <f t="shared" si="95"/>
        <v>0</v>
      </c>
      <c r="T1923" s="26" t="s">
        <v>26</v>
      </c>
      <c r="W1923">
        <f t="shared" si="96"/>
        <v>0</v>
      </c>
      <c r="Y1923" s="13"/>
      <c r="Z1923" s="13"/>
      <c r="AA1923" s="13"/>
      <c r="AB1923" s="13"/>
      <c r="AC1923" s="13"/>
      <c r="AD1923" s="13"/>
      <c r="AE1923" s="13"/>
      <c r="AF1923" s="13"/>
      <c r="AG1923" s="13"/>
      <c r="AH1923" s="13"/>
      <c r="AI1923" s="13"/>
      <c r="AJ1923" s="13"/>
      <c r="AK1923" s="13"/>
    </row>
    <row r="1924" spans="5:37" thickTop="1" thickBot="1">
      <c r="E1924" s="17" t="s">
        <v>24</v>
      </c>
      <c r="F1924" s="18"/>
      <c r="G1924" s="19"/>
      <c r="H1924" s="18"/>
      <c r="I1924" s="20"/>
      <c r="J1924" s="21"/>
      <c r="K1924" s="20"/>
      <c r="L1924" s="35"/>
      <c r="M1924" s="16"/>
      <c r="N1924" s="35"/>
      <c r="O1924" s="34"/>
      <c r="Q1924">
        <f t="shared" ref="Q1924:Q1987" si="97">IF(ISNUMBER(S1924),IF(S1924&gt;U1924,3,IF(S1924=U1924,1,0)),0)</f>
        <v>0</v>
      </c>
      <c r="T1924" s="26" t="s">
        <v>26</v>
      </c>
      <c r="W1924">
        <f t="shared" si="96"/>
        <v>0</v>
      </c>
      <c r="Y1924" s="13"/>
      <c r="Z1924" s="13"/>
      <c r="AA1924" s="13"/>
      <c r="AB1924" s="13"/>
      <c r="AC1924" s="13"/>
      <c r="AD1924" s="13"/>
      <c r="AE1924" s="13"/>
      <c r="AF1924" s="13"/>
      <c r="AG1924" s="13"/>
      <c r="AH1924" s="13"/>
      <c r="AI1924" s="13"/>
      <c r="AJ1924" s="13"/>
      <c r="AK1924" s="13"/>
    </row>
    <row r="1925" spans="5:37" thickTop="1" thickBot="1">
      <c r="E1925" s="17" t="s">
        <v>24</v>
      </c>
      <c r="F1925" s="18"/>
      <c r="G1925" s="19"/>
      <c r="H1925" s="18"/>
      <c r="I1925" s="20"/>
      <c r="J1925" s="21"/>
      <c r="K1925" s="20"/>
      <c r="L1925" s="35"/>
      <c r="M1925" s="16"/>
      <c r="N1925" s="35"/>
      <c r="O1925" s="34"/>
      <c r="Q1925">
        <f t="shared" si="97"/>
        <v>0</v>
      </c>
      <c r="T1925" s="26" t="s">
        <v>26</v>
      </c>
      <c r="W1925">
        <f t="shared" ref="W1925:W1988" si="98">IF(ISNUMBER(S1925),IF(U1925&gt;S1925,3,IF(U1925=S1925,1,0)),0)</f>
        <v>0</v>
      </c>
      <c r="Y1925" s="13"/>
      <c r="Z1925" s="13"/>
      <c r="AA1925" s="13"/>
      <c r="AB1925" s="13"/>
      <c r="AC1925" s="13"/>
      <c r="AD1925" s="13"/>
      <c r="AE1925" s="13"/>
      <c r="AF1925" s="13"/>
      <c r="AG1925" s="13"/>
      <c r="AH1925" s="13"/>
      <c r="AI1925" s="13"/>
      <c r="AJ1925" s="13"/>
      <c r="AK1925" s="13"/>
    </row>
    <row r="1926" spans="5:37" thickTop="1" thickBot="1">
      <c r="E1926" s="17" t="s">
        <v>24</v>
      </c>
      <c r="F1926" s="18"/>
      <c r="G1926" s="19"/>
      <c r="H1926" s="18"/>
      <c r="I1926" s="20"/>
      <c r="J1926" s="21"/>
      <c r="K1926" s="20"/>
      <c r="L1926" s="35"/>
      <c r="M1926" s="16"/>
      <c r="N1926" s="35"/>
      <c r="O1926" s="34"/>
      <c r="Q1926">
        <f t="shared" si="97"/>
        <v>0</v>
      </c>
      <c r="T1926" s="26" t="s">
        <v>26</v>
      </c>
      <c r="W1926">
        <f t="shared" si="98"/>
        <v>0</v>
      </c>
      <c r="Y1926" s="13"/>
      <c r="Z1926" s="13"/>
      <c r="AA1926" s="13"/>
      <c r="AB1926" s="13"/>
      <c r="AC1926" s="13"/>
      <c r="AD1926" s="13"/>
      <c r="AE1926" s="13"/>
      <c r="AF1926" s="13"/>
      <c r="AG1926" s="13"/>
      <c r="AH1926" s="13"/>
      <c r="AI1926" s="13"/>
      <c r="AJ1926" s="13"/>
      <c r="AK1926" s="13"/>
    </row>
    <row r="1927" spans="5:37" thickTop="1" thickBot="1">
      <c r="E1927" s="17" t="s">
        <v>24</v>
      </c>
      <c r="F1927" s="18"/>
      <c r="G1927" s="19"/>
      <c r="H1927" s="18"/>
      <c r="I1927" s="20"/>
      <c r="J1927" s="21"/>
      <c r="K1927" s="20"/>
      <c r="L1927" s="35"/>
      <c r="M1927" s="16"/>
      <c r="N1927" s="35"/>
      <c r="O1927" s="34"/>
      <c r="Q1927">
        <f t="shared" si="97"/>
        <v>0</v>
      </c>
      <c r="T1927" s="26" t="s">
        <v>26</v>
      </c>
      <c r="W1927">
        <f t="shared" si="98"/>
        <v>0</v>
      </c>
      <c r="Y1927" s="13"/>
      <c r="Z1927" s="13"/>
      <c r="AA1927" s="13"/>
      <c r="AB1927" s="13"/>
      <c r="AC1927" s="13"/>
      <c r="AD1927" s="13"/>
      <c r="AE1927" s="13"/>
      <c r="AF1927" s="13"/>
      <c r="AG1927" s="13"/>
      <c r="AH1927" s="13"/>
      <c r="AI1927" s="13"/>
      <c r="AJ1927" s="13"/>
      <c r="AK1927" s="13"/>
    </row>
    <row r="1928" spans="5:37" thickTop="1" thickBot="1">
      <c r="E1928" s="17" t="s">
        <v>24</v>
      </c>
      <c r="F1928" s="18"/>
      <c r="G1928" s="19"/>
      <c r="H1928" s="18"/>
      <c r="I1928" s="20"/>
      <c r="J1928" s="21"/>
      <c r="K1928" s="20"/>
      <c r="L1928" s="35"/>
      <c r="M1928" s="16"/>
      <c r="N1928" s="35"/>
      <c r="O1928" s="34"/>
      <c r="Q1928">
        <f t="shared" si="97"/>
        <v>0</v>
      </c>
      <c r="T1928" s="26" t="s">
        <v>26</v>
      </c>
      <c r="W1928">
        <f t="shared" si="98"/>
        <v>0</v>
      </c>
      <c r="Y1928" s="13"/>
      <c r="Z1928" s="13"/>
      <c r="AA1928" s="13"/>
      <c r="AB1928" s="13"/>
      <c r="AC1928" s="13"/>
      <c r="AD1928" s="13"/>
      <c r="AE1928" s="13"/>
      <c r="AF1928" s="13"/>
      <c r="AG1928" s="13"/>
      <c r="AH1928" s="13"/>
      <c r="AI1928" s="13"/>
      <c r="AJ1928" s="13"/>
      <c r="AK1928" s="13"/>
    </row>
    <row r="1929" spans="5:37" thickTop="1" thickBot="1">
      <c r="E1929" s="17" t="s">
        <v>24</v>
      </c>
      <c r="F1929" s="18"/>
      <c r="G1929" s="19"/>
      <c r="H1929" s="18"/>
      <c r="I1929" s="20"/>
      <c r="J1929" s="21"/>
      <c r="K1929" s="20"/>
      <c r="L1929" s="35"/>
      <c r="M1929" s="16"/>
      <c r="N1929" s="35"/>
      <c r="O1929" s="34"/>
      <c r="Q1929">
        <f t="shared" si="97"/>
        <v>0</v>
      </c>
      <c r="T1929" s="26" t="s">
        <v>26</v>
      </c>
      <c r="W1929">
        <f t="shared" si="98"/>
        <v>0</v>
      </c>
      <c r="Y1929" s="13"/>
      <c r="Z1929" s="13"/>
      <c r="AA1929" s="13"/>
      <c r="AB1929" s="13"/>
      <c r="AC1929" s="13"/>
      <c r="AD1929" s="13"/>
      <c r="AE1929" s="13"/>
      <c r="AF1929" s="13"/>
      <c r="AG1929" s="13"/>
      <c r="AH1929" s="13"/>
      <c r="AI1929" s="13"/>
      <c r="AJ1929" s="13"/>
      <c r="AK1929" s="13"/>
    </row>
    <row r="1930" spans="5:37" thickTop="1" thickBot="1">
      <c r="E1930" s="17" t="s">
        <v>24</v>
      </c>
      <c r="F1930" s="18"/>
      <c r="G1930" s="19"/>
      <c r="H1930" s="18"/>
      <c r="I1930" s="20"/>
      <c r="J1930" s="21"/>
      <c r="K1930" s="20"/>
      <c r="L1930" s="35"/>
      <c r="M1930" s="16"/>
      <c r="N1930" s="35"/>
      <c r="O1930" s="34"/>
      <c r="Q1930">
        <f t="shared" si="97"/>
        <v>0</v>
      </c>
      <c r="T1930" s="26" t="s">
        <v>26</v>
      </c>
      <c r="W1930">
        <f t="shared" si="98"/>
        <v>0</v>
      </c>
      <c r="Y1930" s="13"/>
      <c r="Z1930" s="13"/>
      <c r="AA1930" s="13"/>
      <c r="AB1930" s="13"/>
      <c r="AC1930" s="13"/>
      <c r="AD1930" s="13"/>
      <c r="AE1930" s="13"/>
      <c r="AF1930" s="13"/>
      <c r="AG1930" s="13"/>
      <c r="AH1930" s="13"/>
      <c r="AI1930" s="13"/>
      <c r="AJ1930" s="13"/>
      <c r="AK1930" s="13"/>
    </row>
    <row r="1931" spans="5:37" thickTop="1" thickBot="1">
      <c r="E1931" s="17" t="s">
        <v>24</v>
      </c>
      <c r="F1931" s="18"/>
      <c r="G1931" s="19"/>
      <c r="H1931" s="18"/>
      <c r="I1931" s="20"/>
      <c r="J1931" s="21"/>
      <c r="K1931" s="20"/>
      <c r="L1931" s="35"/>
      <c r="M1931" s="16"/>
      <c r="N1931" s="35"/>
      <c r="O1931" s="34"/>
      <c r="Q1931">
        <f t="shared" si="97"/>
        <v>0</v>
      </c>
      <c r="T1931" s="26" t="s">
        <v>26</v>
      </c>
      <c r="W1931">
        <f t="shared" si="98"/>
        <v>0</v>
      </c>
      <c r="Y1931" s="13"/>
      <c r="Z1931" s="13"/>
      <c r="AA1931" s="13"/>
      <c r="AB1931" s="13"/>
      <c r="AC1931" s="13"/>
      <c r="AD1931" s="13"/>
      <c r="AE1931" s="13"/>
      <c r="AF1931" s="13"/>
      <c r="AG1931" s="13"/>
      <c r="AH1931" s="13"/>
      <c r="AI1931" s="13"/>
      <c r="AJ1931" s="13"/>
      <c r="AK1931" s="13"/>
    </row>
    <row r="1932" spans="5:37" thickTop="1" thickBot="1">
      <c r="E1932" s="17" t="s">
        <v>24</v>
      </c>
      <c r="F1932" s="18"/>
      <c r="G1932" s="19"/>
      <c r="H1932" s="18"/>
      <c r="I1932" s="20"/>
      <c r="J1932" s="21"/>
      <c r="K1932" s="20"/>
      <c r="L1932" s="35"/>
      <c r="M1932" s="16"/>
      <c r="N1932" s="35"/>
      <c r="O1932" s="34"/>
      <c r="Q1932">
        <f t="shared" si="97"/>
        <v>0</v>
      </c>
      <c r="T1932" s="26" t="s">
        <v>26</v>
      </c>
      <c r="W1932">
        <f t="shared" si="98"/>
        <v>0</v>
      </c>
      <c r="Y1932" s="13"/>
      <c r="Z1932" s="13"/>
      <c r="AA1932" s="13"/>
      <c r="AB1932" s="13"/>
      <c r="AC1932" s="13"/>
      <c r="AD1932" s="13"/>
      <c r="AE1932" s="13"/>
      <c r="AF1932" s="13"/>
      <c r="AG1932" s="13"/>
      <c r="AH1932" s="13"/>
      <c r="AI1932" s="13"/>
      <c r="AJ1932" s="13"/>
      <c r="AK1932" s="13"/>
    </row>
    <row r="1933" spans="5:37" thickTop="1" thickBot="1">
      <c r="E1933" s="17" t="s">
        <v>24</v>
      </c>
      <c r="F1933" s="18"/>
      <c r="G1933" s="19"/>
      <c r="H1933" s="18"/>
      <c r="I1933" s="20"/>
      <c r="J1933" s="21"/>
      <c r="K1933" s="20"/>
      <c r="L1933" s="35"/>
      <c r="M1933" s="16"/>
      <c r="N1933" s="35"/>
      <c r="O1933" s="34"/>
      <c r="Q1933">
        <f t="shared" si="97"/>
        <v>0</v>
      </c>
      <c r="T1933" s="26" t="s">
        <v>26</v>
      </c>
      <c r="W1933">
        <f t="shared" si="98"/>
        <v>0</v>
      </c>
      <c r="Y1933" s="13"/>
      <c r="Z1933" s="13"/>
      <c r="AA1933" s="13"/>
      <c r="AB1933" s="13"/>
      <c r="AC1933" s="13"/>
      <c r="AD1933" s="13"/>
      <c r="AE1933" s="13"/>
      <c r="AF1933" s="13"/>
      <c r="AG1933" s="13"/>
      <c r="AH1933" s="13"/>
      <c r="AI1933" s="13"/>
      <c r="AJ1933" s="13"/>
      <c r="AK1933" s="13"/>
    </row>
    <row r="1934" spans="5:37" thickTop="1" thickBot="1">
      <c r="E1934" s="17" t="s">
        <v>24</v>
      </c>
      <c r="F1934" s="18"/>
      <c r="G1934" s="19"/>
      <c r="H1934" s="18"/>
      <c r="I1934" s="20"/>
      <c r="J1934" s="21"/>
      <c r="K1934" s="20"/>
      <c r="L1934" s="35"/>
      <c r="M1934" s="16"/>
      <c r="N1934" s="35"/>
      <c r="O1934" s="34"/>
      <c r="Q1934">
        <f t="shared" si="97"/>
        <v>0</v>
      </c>
      <c r="T1934" s="26" t="s">
        <v>26</v>
      </c>
      <c r="W1934">
        <f t="shared" si="98"/>
        <v>0</v>
      </c>
      <c r="Y1934" s="13"/>
      <c r="Z1934" s="13"/>
      <c r="AA1934" s="13"/>
      <c r="AB1934" s="13"/>
      <c r="AC1934" s="13"/>
      <c r="AD1934" s="13"/>
      <c r="AE1934" s="13"/>
      <c r="AF1934" s="13"/>
      <c r="AG1934" s="13"/>
      <c r="AH1934" s="13"/>
      <c r="AI1934" s="13"/>
      <c r="AJ1934" s="13"/>
      <c r="AK1934" s="13"/>
    </row>
    <row r="1935" spans="5:37" thickTop="1" thickBot="1">
      <c r="E1935" s="17" t="s">
        <v>24</v>
      </c>
      <c r="F1935" s="18"/>
      <c r="G1935" s="19"/>
      <c r="H1935" s="18"/>
      <c r="I1935" s="20"/>
      <c r="J1935" s="21"/>
      <c r="K1935" s="20"/>
      <c r="L1935" s="35"/>
      <c r="M1935" s="16"/>
      <c r="N1935" s="35"/>
      <c r="O1935" s="34"/>
      <c r="Q1935">
        <f t="shared" si="97"/>
        <v>0</v>
      </c>
      <c r="T1935" s="26" t="s">
        <v>26</v>
      </c>
      <c r="W1935">
        <f t="shared" si="98"/>
        <v>0</v>
      </c>
      <c r="Y1935" s="13"/>
      <c r="Z1935" s="13"/>
      <c r="AA1935" s="13"/>
      <c r="AB1935" s="13"/>
      <c r="AC1935" s="13"/>
      <c r="AD1935" s="13"/>
      <c r="AE1935" s="13"/>
      <c r="AF1935" s="13"/>
      <c r="AG1935" s="13"/>
      <c r="AH1935" s="13"/>
      <c r="AI1935" s="13"/>
      <c r="AJ1935" s="13"/>
      <c r="AK1935" s="13"/>
    </row>
    <row r="1936" spans="5:37" thickTop="1" thickBot="1">
      <c r="E1936" s="17" t="s">
        <v>24</v>
      </c>
      <c r="F1936" s="18"/>
      <c r="G1936" s="19"/>
      <c r="H1936" s="18"/>
      <c r="I1936" s="20"/>
      <c r="J1936" s="21"/>
      <c r="K1936" s="20"/>
      <c r="L1936" s="35"/>
      <c r="M1936" s="16"/>
      <c r="N1936" s="35"/>
      <c r="O1936" s="34"/>
      <c r="Q1936">
        <f t="shared" si="97"/>
        <v>0</v>
      </c>
      <c r="T1936" s="26" t="s">
        <v>26</v>
      </c>
      <c r="W1936">
        <f t="shared" si="98"/>
        <v>0</v>
      </c>
      <c r="Y1936" s="13"/>
      <c r="Z1936" s="13"/>
      <c r="AA1936" s="13"/>
      <c r="AB1936" s="13"/>
      <c r="AC1936" s="13"/>
      <c r="AD1936" s="13"/>
      <c r="AE1936" s="13"/>
      <c r="AF1936" s="13"/>
      <c r="AG1936" s="13"/>
      <c r="AH1936" s="13"/>
      <c r="AI1936" s="13"/>
      <c r="AJ1936" s="13"/>
      <c r="AK1936" s="13"/>
    </row>
    <row r="1937" spans="5:37" thickTop="1" thickBot="1">
      <c r="E1937" s="17" t="s">
        <v>24</v>
      </c>
      <c r="F1937" s="18"/>
      <c r="G1937" s="19"/>
      <c r="H1937" s="18"/>
      <c r="I1937" s="20"/>
      <c r="J1937" s="21"/>
      <c r="K1937" s="20"/>
      <c r="L1937" s="35"/>
      <c r="M1937" s="16"/>
      <c r="N1937" s="35"/>
      <c r="O1937" s="34"/>
      <c r="Q1937">
        <f t="shared" si="97"/>
        <v>0</v>
      </c>
      <c r="T1937" s="26" t="s">
        <v>26</v>
      </c>
      <c r="W1937">
        <f t="shared" si="98"/>
        <v>0</v>
      </c>
      <c r="Y1937" s="13"/>
      <c r="Z1937" s="13"/>
      <c r="AA1937" s="13"/>
      <c r="AB1937" s="13"/>
      <c r="AC1937" s="13"/>
      <c r="AD1937" s="13"/>
      <c r="AE1937" s="13"/>
      <c r="AF1937" s="13"/>
      <c r="AG1937" s="13"/>
      <c r="AH1937" s="13"/>
      <c r="AI1937" s="13"/>
      <c r="AJ1937" s="13"/>
      <c r="AK1937" s="13"/>
    </row>
    <row r="1938" spans="5:37" thickTop="1" thickBot="1">
      <c r="E1938" s="17" t="s">
        <v>24</v>
      </c>
      <c r="F1938" s="18"/>
      <c r="G1938" s="19"/>
      <c r="H1938" s="18"/>
      <c r="I1938" s="20"/>
      <c r="J1938" s="21"/>
      <c r="K1938" s="20"/>
      <c r="L1938" s="35"/>
      <c r="M1938" s="16"/>
      <c r="N1938" s="35"/>
      <c r="O1938" s="34"/>
      <c r="Q1938">
        <f t="shared" si="97"/>
        <v>0</v>
      </c>
      <c r="T1938" s="26" t="s">
        <v>26</v>
      </c>
      <c r="W1938">
        <f t="shared" si="98"/>
        <v>0</v>
      </c>
      <c r="Y1938" s="13"/>
      <c r="Z1938" s="13"/>
      <c r="AA1938" s="13"/>
      <c r="AB1938" s="13"/>
      <c r="AC1938" s="13"/>
      <c r="AD1938" s="13"/>
      <c r="AE1938" s="13"/>
      <c r="AF1938" s="13"/>
      <c r="AG1938" s="13"/>
      <c r="AH1938" s="13"/>
      <c r="AI1938" s="13"/>
      <c r="AJ1938" s="13"/>
      <c r="AK1938" s="13"/>
    </row>
    <row r="1939" spans="5:37" thickTop="1" thickBot="1">
      <c r="E1939" s="17" t="s">
        <v>24</v>
      </c>
      <c r="F1939" s="18"/>
      <c r="G1939" s="19"/>
      <c r="H1939" s="18"/>
      <c r="I1939" s="20"/>
      <c r="J1939" s="21"/>
      <c r="K1939" s="20"/>
      <c r="L1939" s="35"/>
      <c r="M1939" s="16"/>
      <c r="N1939" s="35"/>
      <c r="O1939" s="34"/>
      <c r="Q1939">
        <f t="shared" si="97"/>
        <v>0</v>
      </c>
      <c r="T1939" s="26" t="s">
        <v>26</v>
      </c>
      <c r="W1939">
        <f t="shared" si="98"/>
        <v>0</v>
      </c>
      <c r="Y1939" s="13"/>
      <c r="Z1939" s="13"/>
      <c r="AA1939" s="13"/>
      <c r="AB1939" s="13"/>
      <c r="AC1939" s="13"/>
      <c r="AD1939" s="13"/>
      <c r="AE1939" s="13"/>
      <c r="AF1939" s="13"/>
      <c r="AG1939" s="13"/>
      <c r="AH1939" s="13"/>
      <c r="AI1939" s="13"/>
      <c r="AJ1939" s="13"/>
      <c r="AK1939" s="13"/>
    </row>
    <row r="1940" spans="5:37" thickTop="1" thickBot="1">
      <c r="E1940" s="17" t="s">
        <v>24</v>
      </c>
      <c r="F1940" s="18"/>
      <c r="G1940" s="19"/>
      <c r="H1940" s="18"/>
      <c r="I1940" s="20"/>
      <c r="J1940" s="21"/>
      <c r="K1940" s="20"/>
      <c r="L1940" s="35"/>
      <c r="M1940" s="16"/>
      <c r="N1940" s="35"/>
      <c r="O1940" s="34"/>
      <c r="Q1940">
        <f t="shared" si="97"/>
        <v>0</v>
      </c>
      <c r="T1940" s="26" t="s">
        <v>26</v>
      </c>
      <c r="W1940">
        <f t="shared" si="98"/>
        <v>0</v>
      </c>
      <c r="Y1940" s="13"/>
      <c r="Z1940" s="13"/>
      <c r="AA1940" s="13"/>
      <c r="AB1940" s="13"/>
      <c r="AC1940" s="13"/>
      <c r="AD1940" s="13"/>
      <c r="AE1940" s="13"/>
      <c r="AF1940" s="13"/>
      <c r="AG1940" s="13"/>
      <c r="AH1940" s="13"/>
      <c r="AI1940" s="13"/>
      <c r="AJ1940" s="13"/>
      <c r="AK1940" s="13"/>
    </row>
    <row r="1941" spans="5:37" thickTop="1" thickBot="1">
      <c r="E1941" s="17" t="s">
        <v>24</v>
      </c>
      <c r="F1941" s="18"/>
      <c r="G1941" s="19"/>
      <c r="H1941" s="18"/>
      <c r="I1941" s="20"/>
      <c r="J1941" s="21"/>
      <c r="K1941" s="20"/>
      <c r="L1941" s="35"/>
      <c r="M1941" s="16"/>
      <c r="N1941" s="35"/>
      <c r="O1941" s="34"/>
      <c r="Q1941">
        <f t="shared" si="97"/>
        <v>0</v>
      </c>
      <c r="T1941" s="26" t="s">
        <v>26</v>
      </c>
      <c r="W1941">
        <f t="shared" si="98"/>
        <v>0</v>
      </c>
      <c r="Y1941" s="13"/>
      <c r="Z1941" s="13"/>
      <c r="AA1941" s="13"/>
      <c r="AB1941" s="13"/>
      <c r="AC1941" s="13"/>
      <c r="AD1941" s="13"/>
      <c r="AE1941" s="13"/>
      <c r="AF1941" s="13"/>
      <c r="AG1941" s="13"/>
      <c r="AH1941" s="13"/>
      <c r="AI1941" s="13"/>
      <c r="AJ1941" s="13"/>
      <c r="AK1941" s="13"/>
    </row>
    <row r="1942" spans="5:37" thickTop="1" thickBot="1">
      <c r="E1942" s="17" t="s">
        <v>24</v>
      </c>
      <c r="F1942" s="18"/>
      <c r="G1942" s="19"/>
      <c r="H1942" s="18"/>
      <c r="I1942" s="20"/>
      <c r="J1942" s="21"/>
      <c r="K1942" s="20"/>
      <c r="L1942" s="35"/>
      <c r="M1942" s="16"/>
      <c r="N1942" s="35"/>
      <c r="O1942" s="34"/>
      <c r="Q1942">
        <f t="shared" si="97"/>
        <v>0</v>
      </c>
      <c r="T1942" s="26" t="s">
        <v>26</v>
      </c>
      <c r="W1942">
        <f t="shared" si="98"/>
        <v>0</v>
      </c>
      <c r="Y1942" s="13"/>
      <c r="Z1942" s="13"/>
      <c r="AA1942" s="13"/>
      <c r="AB1942" s="13"/>
      <c r="AC1942" s="13"/>
      <c r="AD1942" s="13"/>
      <c r="AE1942" s="13"/>
      <c r="AF1942" s="13"/>
      <c r="AG1942" s="13"/>
      <c r="AH1942" s="13"/>
      <c r="AI1942" s="13"/>
      <c r="AJ1942" s="13"/>
      <c r="AK1942" s="13"/>
    </row>
    <row r="1943" spans="5:37" thickTop="1" thickBot="1">
      <c r="E1943" s="17" t="s">
        <v>24</v>
      </c>
      <c r="F1943" s="18"/>
      <c r="G1943" s="19"/>
      <c r="H1943" s="18"/>
      <c r="I1943" s="20"/>
      <c r="J1943" s="21"/>
      <c r="K1943" s="20"/>
      <c r="L1943" s="35"/>
      <c r="M1943" s="16"/>
      <c r="N1943" s="35"/>
      <c r="O1943" s="34"/>
      <c r="Q1943">
        <f t="shared" si="97"/>
        <v>0</v>
      </c>
      <c r="T1943" s="26" t="s">
        <v>26</v>
      </c>
      <c r="W1943">
        <f t="shared" si="98"/>
        <v>0</v>
      </c>
      <c r="Y1943" s="13"/>
      <c r="Z1943" s="13"/>
      <c r="AA1943" s="13"/>
      <c r="AB1943" s="13"/>
      <c r="AC1943" s="13"/>
      <c r="AD1943" s="13"/>
      <c r="AE1943" s="13"/>
      <c r="AF1943" s="13"/>
      <c r="AG1943" s="13"/>
      <c r="AH1943" s="13"/>
      <c r="AI1943" s="13"/>
      <c r="AJ1943" s="13"/>
      <c r="AK1943" s="13"/>
    </row>
    <row r="1944" spans="5:37" thickTop="1" thickBot="1">
      <c r="E1944" s="17" t="s">
        <v>24</v>
      </c>
      <c r="F1944" s="18"/>
      <c r="G1944" s="19"/>
      <c r="H1944" s="18"/>
      <c r="I1944" s="20"/>
      <c r="J1944" s="21"/>
      <c r="K1944" s="20"/>
      <c r="L1944" s="35"/>
      <c r="M1944" s="16"/>
      <c r="N1944" s="35"/>
      <c r="O1944" s="34"/>
      <c r="Q1944">
        <f t="shared" si="97"/>
        <v>0</v>
      </c>
      <c r="T1944" s="26" t="s">
        <v>26</v>
      </c>
      <c r="W1944">
        <f t="shared" si="98"/>
        <v>0</v>
      </c>
      <c r="Y1944" s="13"/>
      <c r="Z1944" s="13"/>
      <c r="AA1944" s="13"/>
      <c r="AB1944" s="13"/>
      <c r="AC1944" s="13"/>
      <c r="AD1944" s="13"/>
      <c r="AE1944" s="13"/>
      <c r="AF1944" s="13"/>
      <c r="AG1944" s="13"/>
      <c r="AH1944" s="13"/>
      <c r="AI1944" s="13"/>
      <c r="AJ1944" s="13"/>
      <c r="AK1944" s="13"/>
    </row>
    <row r="1945" spans="5:37" thickTop="1" thickBot="1">
      <c r="E1945" s="17" t="s">
        <v>24</v>
      </c>
      <c r="F1945" s="18"/>
      <c r="G1945" s="19"/>
      <c r="H1945" s="18"/>
      <c r="I1945" s="20"/>
      <c r="J1945" s="21"/>
      <c r="K1945" s="20"/>
      <c r="L1945" s="35"/>
      <c r="M1945" s="16"/>
      <c r="N1945" s="35"/>
      <c r="O1945" s="34"/>
      <c r="Q1945">
        <f t="shared" si="97"/>
        <v>0</v>
      </c>
      <c r="T1945" s="26" t="s">
        <v>26</v>
      </c>
      <c r="W1945">
        <f t="shared" si="98"/>
        <v>0</v>
      </c>
      <c r="Y1945" s="13"/>
      <c r="Z1945" s="13"/>
      <c r="AA1945" s="13"/>
      <c r="AB1945" s="13"/>
      <c r="AC1945" s="13"/>
      <c r="AD1945" s="13"/>
      <c r="AE1945" s="13"/>
      <c r="AF1945" s="13"/>
      <c r="AG1945" s="13"/>
      <c r="AH1945" s="13"/>
      <c r="AI1945" s="13"/>
      <c r="AJ1945" s="13"/>
      <c r="AK1945" s="13"/>
    </row>
    <row r="1946" spans="5:37" thickTop="1" thickBot="1">
      <c r="E1946" s="17" t="s">
        <v>24</v>
      </c>
      <c r="F1946" s="18"/>
      <c r="G1946" s="19"/>
      <c r="H1946" s="18"/>
      <c r="I1946" s="20"/>
      <c r="J1946" s="21"/>
      <c r="K1946" s="20"/>
      <c r="L1946" s="35"/>
      <c r="M1946" s="16"/>
      <c r="N1946" s="35"/>
      <c r="O1946" s="34"/>
      <c r="Q1946">
        <f t="shared" si="97"/>
        <v>0</v>
      </c>
      <c r="T1946" s="26" t="s">
        <v>26</v>
      </c>
      <c r="W1946">
        <f t="shared" si="98"/>
        <v>0</v>
      </c>
      <c r="Y1946" s="13"/>
      <c r="Z1946" s="13"/>
      <c r="AA1946" s="13"/>
      <c r="AB1946" s="13"/>
      <c r="AC1946" s="13"/>
      <c r="AD1946" s="13"/>
      <c r="AE1946" s="13"/>
      <c r="AF1946" s="13"/>
      <c r="AG1946" s="13"/>
      <c r="AH1946" s="13"/>
      <c r="AI1946" s="13"/>
      <c r="AJ1946" s="13"/>
      <c r="AK1946" s="13"/>
    </row>
    <row r="1947" spans="5:37" thickTop="1" thickBot="1">
      <c r="E1947" s="17" t="s">
        <v>24</v>
      </c>
      <c r="F1947" s="18"/>
      <c r="G1947" s="19"/>
      <c r="H1947" s="18"/>
      <c r="I1947" s="20"/>
      <c r="J1947" s="21"/>
      <c r="K1947" s="20"/>
      <c r="L1947" s="35"/>
      <c r="M1947" s="16"/>
      <c r="N1947" s="35"/>
      <c r="O1947" s="34"/>
      <c r="Q1947">
        <f t="shared" si="97"/>
        <v>0</v>
      </c>
      <c r="T1947" s="26" t="s">
        <v>26</v>
      </c>
      <c r="W1947">
        <f t="shared" si="98"/>
        <v>0</v>
      </c>
      <c r="Y1947" s="13"/>
      <c r="Z1947" s="13"/>
      <c r="AA1947" s="13"/>
      <c r="AB1947" s="13"/>
      <c r="AC1947" s="13"/>
      <c r="AD1947" s="13"/>
      <c r="AE1947" s="13"/>
      <c r="AF1947" s="13"/>
      <c r="AG1947" s="13"/>
      <c r="AH1947" s="13"/>
      <c r="AI1947" s="13"/>
      <c r="AJ1947" s="13"/>
      <c r="AK1947" s="13"/>
    </row>
    <row r="1948" spans="5:37" thickTop="1" thickBot="1">
      <c r="E1948" s="17" t="s">
        <v>24</v>
      </c>
      <c r="F1948" s="18"/>
      <c r="G1948" s="19"/>
      <c r="H1948" s="18"/>
      <c r="I1948" s="20"/>
      <c r="J1948" s="21"/>
      <c r="K1948" s="20"/>
      <c r="L1948" s="35"/>
      <c r="M1948" s="16"/>
      <c r="N1948" s="35"/>
      <c r="O1948" s="34"/>
      <c r="Q1948">
        <f t="shared" si="97"/>
        <v>0</v>
      </c>
      <c r="T1948" s="26" t="s">
        <v>26</v>
      </c>
      <c r="W1948">
        <f t="shared" si="98"/>
        <v>0</v>
      </c>
      <c r="Y1948" s="13"/>
      <c r="Z1948" s="13"/>
      <c r="AA1948" s="13"/>
      <c r="AB1948" s="13"/>
      <c r="AC1948" s="13"/>
      <c r="AD1948" s="13"/>
      <c r="AE1948" s="13"/>
      <c r="AF1948" s="13"/>
      <c r="AG1948" s="13"/>
      <c r="AH1948" s="13"/>
      <c r="AI1948" s="13"/>
      <c r="AJ1948" s="13"/>
      <c r="AK1948" s="13"/>
    </row>
    <row r="1949" spans="5:37" thickTop="1" thickBot="1">
      <c r="E1949" s="17" t="s">
        <v>24</v>
      </c>
      <c r="F1949" s="18"/>
      <c r="G1949" s="19"/>
      <c r="H1949" s="18"/>
      <c r="I1949" s="20"/>
      <c r="J1949" s="21"/>
      <c r="K1949" s="20"/>
      <c r="L1949" s="35"/>
      <c r="M1949" s="16"/>
      <c r="N1949" s="35"/>
      <c r="O1949" s="34"/>
      <c r="Q1949">
        <f t="shared" si="97"/>
        <v>0</v>
      </c>
      <c r="T1949" s="26" t="s">
        <v>26</v>
      </c>
      <c r="W1949">
        <f t="shared" si="98"/>
        <v>0</v>
      </c>
      <c r="Y1949" s="13"/>
      <c r="Z1949" s="13"/>
      <c r="AA1949" s="13"/>
      <c r="AB1949" s="13"/>
      <c r="AC1949" s="13"/>
      <c r="AD1949" s="13"/>
      <c r="AE1949" s="13"/>
      <c r="AF1949" s="13"/>
      <c r="AG1949" s="13"/>
      <c r="AH1949" s="13"/>
      <c r="AI1949" s="13"/>
      <c r="AJ1949" s="13"/>
      <c r="AK1949" s="13"/>
    </row>
    <row r="1950" spans="5:37" thickTop="1" thickBot="1">
      <c r="E1950" s="17" t="s">
        <v>24</v>
      </c>
      <c r="F1950" s="18"/>
      <c r="G1950" s="19"/>
      <c r="H1950" s="18"/>
      <c r="I1950" s="20"/>
      <c r="J1950" s="21"/>
      <c r="K1950" s="20"/>
      <c r="L1950" s="35"/>
      <c r="M1950" s="16"/>
      <c r="N1950" s="35"/>
      <c r="O1950" s="34"/>
      <c r="Q1950">
        <f t="shared" si="97"/>
        <v>0</v>
      </c>
      <c r="T1950" s="26" t="s">
        <v>26</v>
      </c>
      <c r="W1950">
        <f t="shared" si="98"/>
        <v>0</v>
      </c>
      <c r="Y1950" s="13"/>
      <c r="Z1950" s="13"/>
      <c r="AA1950" s="13"/>
      <c r="AB1950" s="13"/>
      <c r="AC1950" s="13"/>
      <c r="AD1950" s="13"/>
      <c r="AE1950" s="13"/>
      <c r="AF1950" s="13"/>
      <c r="AG1950" s="13"/>
      <c r="AH1950" s="13"/>
      <c r="AI1950" s="13"/>
      <c r="AJ1950" s="13"/>
      <c r="AK1950" s="13"/>
    </row>
    <row r="1951" spans="5:37" thickTop="1" thickBot="1">
      <c r="E1951" s="17" t="s">
        <v>24</v>
      </c>
      <c r="F1951" s="18"/>
      <c r="G1951" s="19"/>
      <c r="H1951" s="18"/>
      <c r="I1951" s="20"/>
      <c r="J1951" s="21"/>
      <c r="K1951" s="20"/>
      <c r="L1951" s="35"/>
      <c r="M1951" s="16"/>
      <c r="N1951" s="35"/>
      <c r="O1951" s="34"/>
      <c r="Q1951">
        <f t="shared" si="97"/>
        <v>0</v>
      </c>
      <c r="T1951" s="26" t="s">
        <v>26</v>
      </c>
      <c r="W1951">
        <f t="shared" si="98"/>
        <v>0</v>
      </c>
      <c r="Y1951" s="13"/>
      <c r="Z1951" s="13"/>
      <c r="AA1951" s="13"/>
      <c r="AB1951" s="13"/>
      <c r="AC1951" s="13"/>
      <c r="AD1951" s="13"/>
      <c r="AE1951" s="13"/>
      <c r="AF1951" s="13"/>
      <c r="AG1951" s="13"/>
      <c r="AH1951" s="13"/>
      <c r="AI1951" s="13"/>
      <c r="AJ1951" s="13"/>
      <c r="AK1951" s="13"/>
    </row>
    <row r="1952" spans="5:37" thickTop="1" thickBot="1">
      <c r="E1952" s="17" t="s">
        <v>24</v>
      </c>
      <c r="F1952" s="18"/>
      <c r="G1952" s="19"/>
      <c r="H1952" s="18"/>
      <c r="I1952" s="20"/>
      <c r="J1952" s="21"/>
      <c r="K1952" s="20"/>
      <c r="L1952" s="35"/>
      <c r="M1952" s="16"/>
      <c r="N1952" s="35"/>
      <c r="O1952" s="34"/>
      <c r="Q1952">
        <f t="shared" si="97"/>
        <v>0</v>
      </c>
      <c r="T1952" s="26" t="s">
        <v>26</v>
      </c>
      <c r="W1952">
        <f t="shared" si="98"/>
        <v>0</v>
      </c>
      <c r="Y1952" s="13"/>
      <c r="Z1952" s="13"/>
      <c r="AA1952" s="13"/>
      <c r="AB1952" s="13"/>
      <c r="AC1952" s="13"/>
      <c r="AD1952" s="13"/>
      <c r="AE1952" s="13"/>
      <c r="AF1952" s="13"/>
      <c r="AG1952" s="13"/>
      <c r="AH1952" s="13"/>
      <c r="AI1952" s="13"/>
      <c r="AJ1952" s="13"/>
      <c r="AK1952" s="13"/>
    </row>
    <row r="1953" spans="5:37" thickTop="1" thickBot="1">
      <c r="E1953" s="17" t="s">
        <v>24</v>
      </c>
      <c r="F1953" s="18"/>
      <c r="G1953" s="19"/>
      <c r="H1953" s="18"/>
      <c r="I1953" s="20"/>
      <c r="J1953" s="21"/>
      <c r="K1953" s="20"/>
      <c r="L1953" s="35"/>
      <c r="M1953" s="16"/>
      <c r="N1953" s="35"/>
      <c r="O1953" s="34"/>
      <c r="Q1953">
        <f t="shared" si="97"/>
        <v>0</v>
      </c>
      <c r="T1953" s="26" t="s">
        <v>26</v>
      </c>
      <c r="W1953">
        <f t="shared" si="98"/>
        <v>0</v>
      </c>
      <c r="Y1953" s="13"/>
      <c r="Z1953" s="13"/>
      <c r="AA1953" s="13"/>
      <c r="AB1953" s="13"/>
      <c r="AC1953" s="13"/>
      <c r="AD1953" s="13"/>
      <c r="AE1953" s="13"/>
      <c r="AF1953" s="13"/>
      <c r="AG1953" s="13"/>
      <c r="AH1953" s="13"/>
      <c r="AI1953" s="13"/>
      <c r="AJ1953" s="13"/>
      <c r="AK1953" s="13"/>
    </row>
    <row r="1954" spans="5:37" thickTop="1" thickBot="1">
      <c r="E1954" s="17" t="s">
        <v>24</v>
      </c>
      <c r="F1954" s="18"/>
      <c r="G1954" s="19"/>
      <c r="H1954" s="18"/>
      <c r="I1954" s="20"/>
      <c r="J1954" s="21"/>
      <c r="K1954" s="20"/>
      <c r="L1954" s="35"/>
      <c r="M1954" s="16"/>
      <c r="N1954" s="35"/>
      <c r="O1954" s="34"/>
      <c r="Q1954">
        <f t="shared" si="97"/>
        <v>0</v>
      </c>
      <c r="T1954" s="26" t="s">
        <v>26</v>
      </c>
      <c r="W1954">
        <f t="shared" si="98"/>
        <v>0</v>
      </c>
      <c r="Y1954" s="13"/>
      <c r="Z1954" s="13"/>
      <c r="AA1954" s="13"/>
      <c r="AB1954" s="13"/>
      <c r="AC1954" s="13"/>
      <c r="AD1954" s="13"/>
      <c r="AE1954" s="13"/>
      <c r="AF1954" s="13"/>
      <c r="AG1954" s="13"/>
      <c r="AH1954" s="13"/>
      <c r="AI1954" s="13"/>
      <c r="AJ1954" s="13"/>
      <c r="AK1954" s="13"/>
    </row>
    <row r="1955" spans="5:37" thickTop="1" thickBot="1">
      <c r="E1955" s="17" t="s">
        <v>24</v>
      </c>
      <c r="F1955" s="18"/>
      <c r="G1955" s="19"/>
      <c r="H1955" s="18"/>
      <c r="I1955" s="20"/>
      <c r="J1955" s="21"/>
      <c r="K1955" s="20"/>
      <c r="L1955" s="35"/>
      <c r="M1955" s="16"/>
      <c r="N1955" s="35"/>
      <c r="O1955" s="34"/>
      <c r="Q1955">
        <f t="shared" si="97"/>
        <v>0</v>
      </c>
      <c r="T1955" s="26" t="s">
        <v>26</v>
      </c>
      <c r="W1955">
        <f t="shared" si="98"/>
        <v>0</v>
      </c>
      <c r="Y1955" s="13"/>
      <c r="Z1955" s="13"/>
      <c r="AA1955" s="13"/>
      <c r="AB1955" s="13"/>
      <c r="AC1955" s="13"/>
      <c r="AD1955" s="13"/>
      <c r="AE1955" s="13"/>
      <c r="AF1955" s="13"/>
      <c r="AG1955" s="13"/>
      <c r="AH1955" s="13"/>
      <c r="AI1955" s="13"/>
      <c r="AJ1955" s="13"/>
      <c r="AK1955" s="13"/>
    </row>
    <row r="1956" spans="5:37" thickTop="1" thickBot="1">
      <c r="E1956" s="17" t="s">
        <v>24</v>
      </c>
      <c r="F1956" s="18"/>
      <c r="G1956" s="19"/>
      <c r="H1956" s="18"/>
      <c r="I1956" s="20"/>
      <c r="J1956" s="21"/>
      <c r="K1956" s="20"/>
      <c r="L1956" s="35"/>
      <c r="M1956" s="16"/>
      <c r="N1956" s="35"/>
      <c r="O1956" s="34"/>
      <c r="Q1956">
        <f t="shared" si="97"/>
        <v>0</v>
      </c>
      <c r="T1956" s="26" t="s">
        <v>26</v>
      </c>
      <c r="W1956">
        <f t="shared" si="98"/>
        <v>0</v>
      </c>
      <c r="Y1956" s="13"/>
      <c r="Z1956" s="13"/>
      <c r="AA1956" s="13"/>
      <c r="AB1956" s="13"/>
      <c r="AC1956" s="13"/>
      <c r="AD1956" s="13"/>
      <c r="AE1956" s="13"/>
      <c r="AF1956" s="13"/>
      <c r="AG1956" s="13"/>
      <c r="AH1956" s="13"/>
      <c r="AI1956" s="13"/>
      <c r="AJ1956" s="13"/>
      <c r="AK1956" s="13"/>
    </row>
    <row r="1957" spans="5:37" thickTop="1" thickBot="1">
      <c r="E1957" s="17" t="s">
        <v>24</v>
      </c>
      <c r="F1957" s="18"/>
      <c r="G1957" s="19"/>
      <c r="H1957" s="18"/>
      <c r="I1957" s="20"/>
      <c r="J1957" s="21"/>
      <c r="K1957" s="20"/>
      <c r="L1957" s="35"/>
      <c r="M1957" s="16"/>
      <c r="N1957" s="35"/>
      <c r="O1957" s="34"/>
      <c r="Q1957">
        <f t="shared" si="97"/>
        <v>0</v>
      </c>
      <c r="T1957" s="26" t="s">
        <v>26</v>
      </c>
      <c r="W1957">
        <f t="shared" si="98"/>
        <v>0</v>
      </c>
      <c r="Y1957" s="13"/>
      <c r="Z1957" s="13"/>
      <c r="AA1957" s="13"/>
      <c r="AB1957" s="13"/>
      <c r="AC1957" s="13"/>
      <c r="AD1957" s="13"/>
      <c r="AE1957" s="13"/>
      <c r="AF1957" s="13"/>
      <c r="AG1957" s="13"/>
      <c r="AH1957" s="13"/>
      <c r="AI1957" s="13"/>
      <c r="AJ1957" s="13"/>
      <c r="AK1957" s="13"/>
    </row>
    <row r="1958" spans="5:37" thickTop="1" thickBot="1">
      <c r="E1958" s="17" t="s">
        <v>24</v>
      </c>
      <c r="F1958" s="18"/>
      <c r="G1958" s="19"/>
      <c r="H1958" s="18"/>
      <c r="I1958" s="20"/>
      <c r="J1958" s="21"/>
      <c r="K1958" s="20"/>
      <c r="L1958" s="35"/>
      <c r="M1958" s="16"/>
      <c r="N1958" s="35"/>
      <c r="O1958" s="34"/>
      <c r="Q1958">
        <f t="shared" si="97"/>
        <v>0</v>
      </c>
      <c r="T1958" s="26" t="s">
        <v>26</v>
      </c>
      <c r="W1958">
        <f t="shared" si="98"/>
        <v>0</v>
      </c>
      <c r="Y1958" s="13"/>
      <c r="Z1958" s="13"/>
      <c r="AA1958" s="13"/>
      <c r="AB1958" s="13"/>
      <c r="AC1958" s="13"/>
      <c r="AD1958" s="13"/>
      <c r="AE1958" s="13"/>
      <c r="AF1958" s="13"/>
      <c r="AG1958" s="13"/>
      <c r="AH1958" s="13"/>
      <c r="AI1958" s="13"/>
      <c r="AJ1958" s="13"/>
      <c r="AK1958" s="13"/>
    </row>
    <row r="1959" spans="5:37" thickTop="1" thickBot="1">
      <c r="E1959" s="17" t="s">
        <v>24</v>
      </c>
      <c r="F1959" s="18"/>
      <c r="G1959" s="19"/>
      <c r="H1959" s="18"/>
      <c r="I1959" s="20"/>
      <c r="J1959" s="21"/>
      <c r="K1959" s="20"/>
      <c r="L1959" s="35"/>
      <c r="M1959" s="16"/>
      <c r="N1959" s="35"/>
      <c r="O1959" s="34"/>
      <c r="Q1959">
        <f t="shared" si="97"/>
        <v>0</v>
      </c>
      <c r="T1959" s="26" t="s">
        <v>26</v>
      </c>
      <c r="W1959">
        <f t="shared" si="98"/>
        <v>0</v>
      </c>
      <c r="Y1959" s="13"/>
      <c r="Z1959" s="13"/>
      <c r="AA1959" s="13"/>
      <c r="AB1959" s="13"/>
      <c r="AC1959" s="13"/>
      <c r="AD1959" s="13"/>
      <c r="AE1959" s="13"/>
      <c r="AF1959" s="13"/>
      <c r="AG1959" s="13"/>
      <c r="AH1959" s="13"/>
      <c r="AI1959" s="13"/>
      <c r="AJ1959" s="13"/>
      <c r="AK1959" s="13"/>
    </row>
    <row r="1960" spans="5:37" thickTop="1" thickBot="1">
      <c r="E1960" s="17" t="s">
        <v>24</v>
      </c>
      <c r="F1960" s="18"/>
      <c r="G1960" s="19"/>
      <c r="H1960" s="18"/>
      <c r="I1960" s="20"/>
      <c r="J1960" s="21"/>
      <c r="K1960" s="20"/>
      <c r="L1960" s="35"/>
      <c r="M1960" s="16"/>
      <c r="N1960" s="35"/>
      <c r="O1960" s="34"/>
      <c r="Q1960">
        <f t="shared" si="97"/>
        <v>0</v>
      </c>
      <c r="T1960" s="26" t="s">
        <v>26</v>
      </c>
      <c r="W1960">
        <f t="shared" si="98"/>
        <v>0</v>
      </c>
      <c r="Y1960" s="13"/>
      <c r="Z1960" s="13"/>
      <c r="AA1960" s="13"/>
      <c r="AB1960" s="13"/>
      <c r="AC1960" s="13"/>
      <c r="AD1960" s="13"/>
      <c r="AE1960" s="13"/>
      <c r="AF1960" s="13"/>
      <c r="AG1960" s="13"/>
      <c r="AH1960" s="13"/>
      <c r="AI1960" s="13"/>
      <c r="AJ1960" s="13"/>
      <c r="AK1960" s="13"/>
    </row>
    <row r="1961" spans="5:37" thickTop="1" thickBot="1">
      <c r="E1961" s="17" t="s">
        <v>24</v>
      </c>
      <c r="F1961" s="18"/>
      <c r="G1961" s="19"/>
      <c r="H1961" s="18"/>
      <c r="I1961" s="20"/>
      <c r="J1961" s="21"/>
      <c r="K1961" s="20"/>
      <c r="L1961" s="35"/>
      <c r="M1961" s="16"/>
      <c r="N1961" s="35"/>
      <c r="O1961" s="34"/>
      <c r="Q1961">
        <f t="shared" si="97"/>
        <v>0</v>
      </c>
      <c r="T1961" s="26" t="s">
        <v>26</v>
      </c>
      <c r="W1961">
        <f t="shared" si="98"/>
        <v>0</v>
      </c>
      <c r="Y1961" s="13"/>
      <c r="Z1961" s="13"/>
      <c r="AA1961" s="13"/>
      <c r="AB1961" s="13"/>
      <c r="AC1961" s="13"/>
      <c r="AD1961" s="13"/>
      <c r="AE1961" s="13"/>
      <c r="AF1961" s="13"/>
      <c r="AG1961" s="13"/>
      <c r="AH1961" s="13"/>
      <c r="AI1961" s="13"/>
      <c r="AJ1961" s="13"/>
      <c r="AK1961" s="13"/>
    </row>
    <row r="1962" spans="5:37" thickTop="1" thickBot="1">
      <c r="E1962" s="17" t="s">
        <v>24</v>
      </c>
      <c r="F1962" s="18"/>
      <c r="G1962" s="19"/>
      <c r="H1962" s="18"/>
      <c r="I1962" s="20"/>
      <c r="J1962" s="21"/>
      <c r="K1962" s="20"/>
      <c r="L1962" s="35"/>
      <c r="M1962" s="16"/>
      <c r="N1962" s="35"/>
      <c r="O1962" s="34"/>
      <c r="Q1962">
        <f t="shared" si="97"/>
        <v>0</v>
      </c>
      <c r="T1962" s="26" t="s">
        <v>26</v>
      </c>
      <c r="W1962">
        <f t="shared" si="98"/>
        <v>0</v>
      </c>
      <c r="Y1962" s="13"/>
      <c r="Z1962" s="13"/>
      <c r="AA1962" s="13"/>
      <c r="AB1962" s="13"/>
      <c r="AC1962" s="13"/>
      <c r="AD1962" s="13"/>
      <c r="AE1962" s="13"/>
      <c r="AF1962" s="13"/>
      <c r="AG1962" s="13"/>
      <c r="AH1962" s="13"/>
      <c r="AI1962" s="13"/>
      <c r="AJ1962" s="13"/>
      <c r="AK1962" s="13"/>
    </row>
    <row r="1963" spans="5:37" thickTop="1" thickBot="1">
      <c r="E1963" s="17" t="s">
        <v>24</v>
      </c>
      <c r="F1963" s="18"/>
      <c r="G1963" s="19"/>
      <c r="H1963" s="18"/>
      <c r="I1963" s="20"/>
      <c r="J1963" s="21"/>
      <c r="K1963" s="20"/>
      <c r="L1963" s="35"/>
      <c r="M1963" s="16"/>
      <c r="N1963" s="35"/>
      <c r="O1963" s="34"/>
      <c r="Q1963">
        <f t="shared" si="97"/>
        <v>0</v>
      </c>
      <c r="T1963" s="26" t="s">
        <v>26</v>
      </c>
      <c r="W1963">
        <f t="shared" si="98"/>
        <v>0</v>
      </c>
      <c r="Y1963" s="13"/>
      <c r="Z1963" s="13"/>
      <c r="AA1963" s="13"/>
      <c r="AB1963" s="13"/>
      <c r="AC1963" s="13"/>
      <c r="AD1963" s="13"/>
      <c r="AE1963" s="13"/>
      <c r="AF1963" s="13"/>
      <c r="AG1963" s="13"/>
      <c r="AH1963" s="13"/>
      <c r="AI1963" s="13"/>
      <c r="AJ1963" s="13"/>
      <c r="AK1963" s="13"/>
    </row>
    <row r="1964" spans="5:37" thickTop="1" thickBot="1">
      <c r="E1964" s="17" t="s">
        <v>24</v>
      </c>
      <c r="F1964" s="18"/>
      <c r="G1964" s="19"/>
      <c r="H1964" s="18"/>
      <c r="I1964" s="20"/>
      <c r="J1964" s="21"/>
      <c r="K1964" s="20"/>
      <c r="L1964" s="35"/>
      <c r="M1964" s="16"/>
      <c r="N1964" s="35"/>
      <c r="O1964" s="34"/>
      <c r="Q1964">
        <f t="shared" si="97"/>
        <v>0</v>
      </c>
      <c r="T1964" s="26" t="s">
        <v>26</v>
      </c>
      <c r="W1964">
        <f t="shared" si="98"/>
        <v>0</v>
      </c>
      <c r="Y1964" s="13"/>
      <c r="Z1964" s="13"/>
      <c r="AA1964" s="13"/>
      <c r="AB1964" s="13"/>
      <c r="AC1964" s="13"/>
      <c r="AD1964" s="13"/>
      <c r="AE1964" s="13"/>
      <c r="AF1964" s="13"/>
      <c r="AG1964" s="13"/>
      <c r="AH1964" s="13"/>
      <c r="AI1964" s="13"/>
      <c r="AJ1964" s="13"/>
      <c r="AK1964" s="13"/>
    </row>
    <row r="1965" spans="5:37" thickTop="1" thickBot="1">
      <c r="E1965" s="17" t="s">
        <v>24</v>
      </c>
      <c r="F1965" s="18"/>
      <c r="G1965" s="19"/>
      <c r="H1965" s="18"/>
      <c r="I1965" s="20"/>
      <c r="J1965" s="21"/>
      <c r="K1965" s="20"/>
      <c r="L1965" s="35"/>
      <c r="M1965" s="16"/>
      <c r="N1965" s="35"/>
      <c r="O1965" s="34"/>
      <c r="Q1965">
        <f t="shared" si="97"/>
        <v>0</v>
      </c>
      <c r="T1965" s="26" t="s">
        <v>26</v>
      </c>
      <c r="W1965">
        <f t="shared" si="98"/>
        <v>0</v>
      </c>
      <c r="Y1965" s="13"/>
      <c r="Z1965" s="13"/>
      <c r="AA1965" s="13"/>
      <c r="AB1965" s="13"/>
      <c r="AC1965" s="13"/>
      <c r="AD1965" s="13"/>
      <c r="AE1965" s="13"/>
      <c r="AF1965" s="13"/>
      <c r="AG1965" s="13"/>
      <c r="AH1965" s="13"/>
      <c r="AI1965" s="13"/>
      <c r="AJ1965" s="13"/>
      <c r="AK1965" s="13"/>
    </row>
    <row r="1966" spans="5:37" thickTop="1" thickBot="1">
      <c r="E1966" s="17" t="s">
        <v>24</v>
      </c>
      <c r="F1966" s="18"/>
      <c r="G1966" s="19"/>
      <c r="H1966" s="18"/>
      <c r="I1966" s="20"/>
      <c r="J1966" s="21"/>
      <c r="K1966" s="20"/>
      <c r="L1966" s="35"/>
      <c r="M1966" s="16"/>
      <c r="N1966" s="35"/>
      <c r="O1966" s="34"/>
      <c r="Q1966">
        <f t="shared" si="97"/>
        <v>0</v>
      </c>
      <c r="T1966" s="26" t="s">
        <v>26</v>
      </c>
      <c r="W1966">
        <f t="shared" si="98"/>
        <v>0</v>
      </c>
      <c r="Y1966" s="13"/>
      <c r="Z1966" s="13"/>
      <c r="AA1966" s="13"/>
      <c r="AB1966" s="13"/>
      <c r="AC1966" s="13"/>
      <c r="AD1966" s="13"/>
      <c r="AE1966" s="13"/>
      <c r="AF1966" s="13"/>
      <c r="AG1966" s="13"/>
      <c r="AH1966" s="13"/>
      <c r="AI1966" s="13"/>
      <c r="AJ1966" s="13"/>
      <c r="AK1966" s="13"/>
    </row>
    <row r="1967" spans="5:37" thickTop="1" thickBot="1">
      <c r="E1967" s="17" t="s">
        <v>24</v>
      </c>
      <c r="F1967" s="18"/>
      <c r="G1967" s="19"/>
      <c r="H1967" s="18"/>
      <c r="I1967" s="20"/>
      <c r="J1967" s="21"/>
      <c r="K1967" s="20"/>
      <c r="L1967" s="35"/>
      <c r="M1967" s="16"/>
      <c r="N1967" s="35"/>
      <c r="O1967" s="34"/>
      <c r="Q1967">
        <f t="shared" si="97"/>
        <v>0</v>
      </c>
      <c r="T1967" s="26" t="s">
        <v>26</v>
      </c>
      <c r="W1967">
        <f t="shared" si="98"/>
        <v>0</v>
      </c>
      <c r="Y1967" s="13"/>
      <c r="Z1967" s="13"/>
      <c r="AA1967" s="13"/>
      <c r="AB1967" s="13"/>
      <c r="AC1967" s="13"/>
      <c r="AD1967" s="13"/>
      <c r="AE1967" s="13"/>
      <c r="AF1967" s="13"/>
      <c r="AG1967" s="13"/>
      <c r="AH1967" s="13"/>
      <c r="AI1967" s="13"/>
      <c r="AJ1967" s="13"/>
      <c r="AK1967" s="13"/>
    </row>
    <row r="1968" spans="5:37" thickTop="1" thickBot="1">
      <c r="E1968" s="17" t="s">
        <v>24</v>
      </c>
      <c r="F1968" s="18"/>
      <c r="G1968" s="19"/>
      <c r="H1968" s="18"/>
      <c r="I1968" s="20"/>
      <c r="J1968" s="21"/>
      <c r="K1968" s="20"/>
      <c r="L1968" s="35"/>
      <c r="M1968" s="16"/>
      <c r="N1968" s="35"/>
      <c r="O1968" s="34"/>
      <c r="Q1968">
        <f t="shared" si="97"/>
        <v>0</v>
      </c>
      <c r="T1968" s="26" t="s">
        <v>26</v>
      </c>
      <c r="W1968">
        <f t="shared" si="98"/>
        <v>0</v>
      </c>
      <c r="Y1968" s="13"/>
      <c r="Z1968" s="13"/>
      <c r="AA1968" s="13"/>
      <c r="AB1968" s="13"/>
      <c r="AC1968" s="13"/>
      <c r="AD1968" s="13"/>
      <c r="AE1968" s="13"/>
      <c r="AF1968" s="13"/>
      <c r="AG1968" s="13"/>
      <c r="AH1968" s="13"/>
      <c r="AI1968" s="13"/>
      <c r="AJ1968" s="13"/>
      <c r="AK1968" s="13"/>
    </row>
    <row r="1969" spans="5:37" thickTop="1" thickBot="1">
      <c r="E1969" s="17" t="s">
        <v>24</v>
      </c>
      <c r="F1969" s="18"/>
      <c r="G1969" s="19"/>
      <c r="H1969" s="18"/>
      <c r="I1969" s="20"/>
      <c r="J1969" s="21"/>
      <c r="K1969" s="20"/>
      <c r="L1969" s="35"/>
      <c r="M1969" s="16"/>
      <c r="N1969" s="35"/>
      <c r="O1969" s="34"/>
      <c r="Q1969">
        <f t="shared" si="97"/>
        <v>0</v>
      </c>
      <c r="T1969" s="26" t="s">
        <v>26</v>
      </c>
      <c r="W1969">
        <f t="shared" si="98"/>
        <v>0</v>
      </c>
      <c r="Y1969" s="13"/>
      <c r="Z1969" s="13"/>
      <c r="AA1969" s="13"/>
      <c r="AB1969" s="13"/>
      <c r="AC1969" s="13"/>
      <c r="AD1969" s="13"/>
      <c r="AE1969" s="13"/>
      <c r="AF1969" s="13"/>
      <c r="AG1969" s="13"/>
      <c r="AH1969" s="13"/>
      <c r="AI1969" s="13"/>
      <c r="AJ1969" s="13"/>
      <c r="AK1969" s="13"/>
    </row>
    <row r="1970" spans="5:37" thickTop="1" thickBot="1">
      <c r="E1970" s="17" t="s">
        <v>24</v>
      </c>
      <c r="F1970" s="18"/>
      <c r="G1970" s="19"/>
      <c r="H1970" s="18"/>
      <c r="I1970" s="20"/>
      <c r="J1970" s="21"/>
      <c r="K1970" s="20"/>
      <c r="L1970" s="35"/>
      <c r="M1970" s="16"/>
      <c r="N1970" s="35"/>
      <c r="O1970" s="34"/>
      <c r="Q1970">
        <f t="shared" si="97"/>
        <v>0</v>
      </c>
      <c r="T1970" s="26" t="s">
        <v>26</v>
      </c>
      <c r="W1970">
        <f t="shared" si="98"/>
        <v>0</v>
      </c>
      <c r="Y1970" s="13"/>
      <c r="Z1970" s="13"/>
      <c r="AA1970" s="13"/>
      <c r="AB1970" s="13"/>
      <c r="AC1970" s="13"/>
      <c r="AD1970" s="13"/>
      <c r="AE1970" s="13"/>
      <c r="AF1970" s="13"/>
      <c r="AG1970" s="13"/>
      <c r="AH1970" s="13"/>
      <c r="AI1970" s="13"/>
      <c r="AJ1970" s="13"/>
      <c r="AK1970" s="13"/>
    </row>
    <row r="1971" spans="5:37" thickTop="1" thickBot="1">
      <c r="E1971" s="17" t="s">
        <v>24</v>
      </c>
      <c r="F1971" s="18"/>
      <c r="G1971" s="19"/>
      <c r="H1971" s="18"/>
      <c r="I1971" s="20"/>
      <c r="J1971" s="21"/>
      <c r="K1971" s="20"/>
      <c r="L1971" s="35"/>
      <c r="M1971" s="16"/>
      <c r="N1971" s="35"/>
      <c r="O1971" s="34"/>
      <c r="Q1971">
        <f t="shared" si="97"/>
        <v>0</v>
      </c>
      <c r="T1971" s="26" t="s">
        <v>26</v>
      </c>
      <c r="W1971">
        <f t="shared" si="98"/>
        <v>0</v>
      </c>
      <c r="Y1971" s="13"/>
      <c r="Z1971" s="13"/>
      <c r="AA1971" s="13"/>
      <c r="AB1971" s="13"/>
      <c r="AC1971" s="13"/>
      <c r="AD1971" s="13"/>
      <c r="AE1971" s="13"/>
      <c r="AF1971" s="13"/>
      <c r="AG1971" s="13"/>
      <c r="AH1971" s="13"/>
      <c r="AI1971" s="13"/>
      <c r="AJ1971" s="13"/>
      <c r="AK1971" s="13"/>
    </row>
    <row r="1972" spans="5:37" thickTop="1" thickBot="1">
      <c r="E1972" s="17" t="s">
        <v>24</v>
      </c>
      <c r="F1972" s="18"/>
      <c r="G1972" s="19"/>
      <c r="H1972" s="18"/>
      <c r="I1972" s="20"/>
      <c r="J1972" s="21"/>
      <c r="K1972" s="20"/>
      <c r="L1972" s="35"/>
      <c r="M1972" s="16"/>
      <c r="N1972" s="35"/>
      <c r="O1972" s="34"/>
      <c r="Q1972">
        <f t="shared" si="97"/>
        <v>0</v>
      </c>
      <c r="T1972" s="26" t="s">
        <v>26</v>
      </c>
      <c r="W1972">
        <f t="shared" si="98"/>
        <v>0</v>
      </c>
      <c r="Y1972" s="13"/>
      <c r="Z1972" s="13"/>
      <c r="AA1972" s="13"/>
      <c r="AB1972" s="13"/>
      <c r="AC1972" s="13"/>
      <c r="AD1972" s="13"/>
      <c r="AE1972" s="13"/>
      <c r="AF1972" s="13"/>
      <c r="AG1972" s="13"/>
      <c r="AH1972" s="13"/>
      <c r="AI1972" s="13"/>
      <c r="AJ1972" s="13"/>
      <c r="AK1972" s="13"/>
    </row>
    <row r="1973" spans="5:37" thickTop="1" thickBot="1">
      <c r="E1973" s="17" t="s">
        <v>24</v>
      </c>
      <c r="F1973" s="18"/>
      <c r="G1973" s="19"/>
      <c r="H1973" s="18"/>
      <c r="I1973" s="20"/>
      <c r="J1973" s="21"/>
      <c r="K1973" s="20"/>
      <c r="L1973" s="35"/>
      <c r="M1973" s="16"/>
      <c r="N1973" s="35"/>
      <c r="O1973" s="34"/>
      <c r="Q1973">
        <f t="shared" si="97"/>
        <v>0</v>
      </c>
      <c r="T1973" s="26" t="s">
        <v>26</v>
      </c>
      <c r="W1973">
        <f t="shared" si="98"/>
        <v>0</v>
      </c>
      <c r="Y1973" s="13"/>
      <c r="Z1973" s="13"/>
      <c r="AA1973" s="13"/>
      <c r="AB1973" s="13"/>
      <c r="AC1973" s="13"/>
      <c r="AD1973" s="13"/>
      <c r="AE1973" s="13"/>
      <c r="AF1973" s="13"/>
      <c r="AG1973" s="13"/>
      <c r="AH1973" s="13"/>
      <c r="AI1973" s="13"/>
      <c r="AJ1973" s="13"/>
      <c r="AK1973" s="13"/>
    </row>
    <row r="1974" spans="5:37" thickTop="1" thickBot="1">
      <c r="E1974" s="17" t="s">
        <v>24</v>
      </c>
      <c r="F1974" s="18"/>
      <c r="G1974" s="19"/>
      <c r="H1974" s="18"/>
      <c r="I1974" s="20"/>
      <c r="J1974" s="21"/>
      <c r="K1974" s="20"/>
      <c r="L1974" s="35"/>
      <c r="M1974" s="16"/>
      <c r="N1974" s="35"/>
      <c r="O1974" s="34"/>
      <c r="Q1974">
        <f t="shared" si="97"/>
        <v>0</v>
      </c>
      <c r="T1974" s="26" t="s">
        <v>26</v>
      </c>
      <c r="W1974">
        <f t="shared" si="98"/>
        <v>0</v>
      </c>
      <c r="Y1974" s="13"/>
      <c r="Z1974" s="13"/>
      <c r="AA1974" s="13"/>
      <c r="AB1974" s="13"/>
      <c r="AC1974" s="13"/>
      <c r="AD1974" s="13"/>
      <c r="AE1974" s="13"/>
      <c r="AF1974" s="13"/>
      <c r="AG1974" s="13"/>
      <c r="AH1974" s="13"/>
      <c r="AI1974" s="13"/>
      <c r="AJ1974" s="13"/>
      <c r="AK1974" s="13"/>
    </row>
    <row r="1975" spans="5:37" thickTop="1" thickBot="1">
      <c r="E1975" s="17" t="s">
        <v>24</v>
      </c>
      <c r="F1975" s="18"/>
      <c r="G1975" s="19"/>
      <c r="H1975" s="18"/>
      <c r="I1975" s="20"/>
      <c r="J1975" s="21"/>
      <c r="K1975" s="20"/>
      <c r="L1975" s="35"/>
      <c r="M1975" s="16"/>
      <c r="N1975" s="35"/>
      <c r="O1975" s="34"/>
      <c r="Q1975">
        <f t="shared" si="97"/>
        <v>0</v>
      </c>
      <c r="T1975" s="26" t="s">
        <v>26</v>
      </c>
      <c r="W1975">
        <f t="shared" si="98"/>
        <v>0</v>
      </c>
      <c r="Y1975" s="13"/>
      <c r="Z1975" s="13"/>
      <c r="AA1975" s="13"/>
      <c r="AB1975" s="13"/>
      <c r="AC1975" s="13"/>
      <c r="AD1975" s="13"/>
      <c r="AE1975" s="13"/>
      <c r="AF1975" s="13"/>
      <c r="AG1975" s="13"/>
      <c r="AH1975" s="13"/>
      <c r="AI1975" s="13"/>
      <c r="AJ1975" s="13"/>
      <c r="AK1975" s="13"/>
    </row>
    <row r="1976" spans="5:37" thickTop="1" thickBot="1">
      <c r="E1976" s="17" t="s">
        <v>24</v>
      </c>
      <c r="F1976" s="18"/>
      <c r="G1976" s="19"/>
      <c r="H1976" s="18"/>
      <c r="I1976" s="20"/>
      <c r="J1976" s="21"/>
      <c r="K1976" s="20"/>
      <c r="L1976" s="35"/>
      <c r="M1976" s="16"/>
      <c r="N1976" s="35"/>
      <c r="O1976" s="34"/>
      <c r="Q1976">
        <f t="shared" si="97"/>
        <v>0</v>
      </c>
      <c r="T1976" s="26" t="s">
        <v>26</v>
      </c>
      <c r="W1976">
        <f t="shared" si="98"/>
        <v>0</v>
      </c>
      <c r="Y1976" s="13"/>
      <c r="Z1976" s="13"/>
      <c r="AA1976" s="13"/>
      <c r="AB1976" s="13"/>
      <c r="AC1976" s="13"/>
      <c r="AD1976" s="13"/>
      <c r="AE1976" s="13"/>
      <c r="AF1976" s="13"/>
      <c r="AG1976" s="13"/>
      <c r="AH1976" s="13"/>
      <c r="AI1976" s="13"/>
      <c r="AJ1976" s="13"/>
      <c r="AK1976" s="13"/>
    </row>
    <row r="1977" spans="5:37" thickTop="1" thickBot="1">
      <c r="E1977" s="17" t="s">
        <v>24</v>
      </c>
      <c r="F1977" s="18"/>
      <c r="G1977" s="19"/>
      <c r="H1977" s="18"/>
      <c r="I1977" s="20"/>
      <c r="J1977" s="21"/>
      <c r="K1977" s="20"/>
      <c r="L1977" s="35"/>
      <c r="M1977" s="16"/>
      <c r="N1977" s="35"/>
      <c r="O1977" s="34"/>
      <c r="Q1977">
        <f t="shared" si="97"/>
        <v>0</v>
      </c>
      <c r="T1977" s="26" t="s">
        <v>26</v>
      </c>
      <c r="W1977">
        <f t="shared" si="98"/>
        <v>0</v>
      </c>
      <c r="Y1977" s="13"/>
      <c r="Z1977" s="13"/>
      <c r="AA1977" s="13"/>
      <c r="AB1977" s="13"/>
      <c r="AC1977" s="13"/>
      <c r="AD1977" s="13"/>
      <c r="AE1977" s="13"/>
      <c r="AF1977" s="13"/>
      <c r="AG1977" s="13"/>
      <c r="AH1977" s="13"/>
      <c r="AI1977" s="13"/>
      <c r="AJ1977" s="13"/>
      <c r="AK1977" s="13"/>
    </row>
    <row r="1978" spans="5:37" thickTop="1" thickBot="1">
      <c r="E1978" s="17" t="s">
        <v>24</v>
      </c>
      <c r="F1978" s="18"/>
      <c r="G1978" s="19"/>
      <c r="H1978" s="18"/>
      <c r="I1978" s="20"/>
      <c r="J1978" s="21"/>
      <c r="K1978" s="20"/>
      <c r="L1978" s="35"/>
      <c r="M1978" s="16"/>
      <c r="N1978" s="35"/>
      <c r="O1978" s="34"/>
      <c r="Q1978">
        <f t="shared" si="97"/>
        <v>0</v>
      </c>
      <c r="T1978" s="26" t="s">
        <v>26</v>
      </c>
      <c r="W1978">
        <f t="shared" si="98"/>
        <v>0</v>
      </c>
      <c r="Y1978" s="13"/>
      <c r="Z1978" s="13"/>
      <c r="AA1978" s="13"/>
      <c r="AB1978" s="13"/>
      <c r="AC1978" s="13"/>
      <c r="AD1978" s="13"/>
      <c r="AE1978" s="13"/>
      <c r="AF1978" s="13"/>
      <c r="AG1978" s="13"/>
      <c r="AH1978" s="13"/>
      <c r="AI1978" s="13"/>
      <c r="AJ1978" s="13"/>
      <c r="AK1978" s="13"/>
    </row>
    <row r="1979" spans="5:37" thickTop="1" thickBot="1">
      <c r="E1979" s="17" t="s">
        <v>24</v>
      </c>
      <c r="F1979" s="18"/>
      <c r="G1979" s="19"/>
      <c r="H1979" s="18"/>
      <c r="I1979" s="20"/>
      <c r="J1979" s="21"/>
      <c r="K1979" s="20"/>
      <c r="L1979" s="35"/>
      <c r="M1979" s="16"/>
      <c r="N1979" s="35"/>
      <c r="O1979" s="34"/>
      <c r="Q1979">
        <f t="shared" si="97"/>
        <v>0</v>
      </c>
      <c r="T1979" s="26" t="s">
        <v>26</v>
      </c>
      <c r="W1979">
        <f t="shared" si="98"/>
        <v>0</v>
      </c>
      <c r="Y1979" s="13"/>
      <c r="Z1979" s="13"/>
      <c r="AA1979" s="13"/>
      <c r="AB1979" s="13"/>
      <c r="AC1979" s="13"/>
      <c r="AD1979" s="13"/>
      <c r="AE1979" s="13"/>
      <c r="AF1979" s="13"/>
      <c r="AG1979" s="13"/>
      <c r="AH1979" s="13"/>
      <c r="AI1979" s="13"/>
      <c r="AJ1979" s="13"/>
      <c r="AK1979" s="13"/>
    </row>
    <row r="1980" spans="5:37" thickTop="1" thickBot="1">
      <c r="E1980" s="17" t="s">
        <v>24</v>
      </c>
      <c r="F1980" s="18"/>
      <c r="G1980" s="19"/>
      <c r="H1980" s="18"/>
      <c r="I1980" s="20"/>
      <c r="J1980" s="21"/>
      <c r="K1980" s="20"/>
      <c r="L1980" s="35"/>
      <c r="M1980" s="16"/>
      <c r="N1980" s="35"/>
      <c r="O1980" s="34"/>
      <c r="Q1980">
        <f t="shared" si="97"/>
        <v>0</v>
      </c>
      <c r="T1980" s="26" t="s">
        <v>26</v>
      </c>
      <c r="W1980">
        <f t="shared" si="98"/>
        <v>0</v>
      </c>
      <c r="Y1980" s="13"/>
      <c r="Z1980" s="13"/>
      <c r="AA1980" s="13"/>
      <c r="AB1980" s="13"/>
      <c r="AC1980" s="13"/>
      <c r="AD1980" s="13"/>
      <c r="AE1980" s="13"/>
      <c r="AF1980" s="13"/>
      <c r="AG1980" s="13"/>
      <c r="AH1980" s="13"/>
      <c r="AI1980" s="13"/>
      <c r="AJ1980" s="13"/>
      <c r="AK1980" s="13"/>
    </row>
    <row r="1981" spans="5:37" thickTop="1" thickBot="1">
      <c r="E1981" s="17" t="s">
        <v>24</v>
      </c>
      <c r="F1981" s="18"/>
      <c r="G1981" s="19"/>
      <c r="H1981" s="18"/>
      <c r="I1981" s="20"/>
      <c r="J1981" s="21"/>
      <c r="K1981" s="20"/>
      <c r="L1981" s="35"/>
      <c r="M1981" s="16"/>
      <c r="N1981" s="35"/>
      <c r="O1981" s="34"/>
      <c r="Q1981">
        <f t="shared" si="97"/>
        <v>0</v>
      </c>
      <c r="T1981" s="26" t="s">
        <v>26</v>
      </c>
      <c r="W1981">
        <f t="shared" si="98"/>
        <v>0</v>
      </c>
      <c r="Y1981" s="13"/>
      <c r="Z1981" s="13"/>
      <c r="AA1981" s="13"/>
      <c r="AB1981" s="13"/>
      <c r="AC1981" s="13"/>
      <c r="AD1981" s="13"/>
      <c r="AE1981" s="13"/>
      <c r="AF1981" s="13"/>
      <c r="AG1981" s="13"/>
      <c r="AH1981" s="13"/>
      <c r="AI1981" s="13"/>
      <c r="AJ1981" s="13"/>
      <c r="AK1981" s="13"/>
    </row>
    <row r="1982" spans="5:37" thickTop="1" thickBot="1">
      <c r="E1982" s="17" t="s">
        <v>24</v>
      </c>
      <c r="F1982" s="18"/>
      <c r="G1982" s="19"/>
      <c r="H1982" s="18"/>
      <c r="I1982" s="20"/>
      <c r="J1982" s="21"/>
      <c r="K1982" s="20"/>
      <c r="L1982" s="35"/>
      <c r="M1982" s="16"/>
      <c r="N1982" s="35"/>
      <c r="O1982" s="34"/>
      <c r="Q1982">
        <f t="shared" si="97"/>
        <v>0</v>
      </c>
      <c r="T1982" s="26" t="s">
        <v>26</v>
      </c>
      <c r="W1982">
        <f t="shared" si="98"/>
        <v>0</v>
      </c>
      <c r="Y1982" s="13"/>
      <c r="Z1982" s="13"/>
      <c r="AA1982" s="13"/>
      <c r="AB1982" s="13"/>
      <c r="AC1982" s="13"/>
      <c r="AD1982" s="13"/>
      <c r="AE1982" s="13"/>
      <c r="AF1982" s="13"/>
      <c r="AG1982" s="13"/>
      <c r="AH1982" s="13"/>
      <c r="AI1982" s="13"/>
      <c r="AJ1982" s="13"/>
      <c r="AK1982" s="13"/>
    </row>
    <row r="1983" spans="5:37" thickTop="1" thickBot="1">
      <c r="E1983" s="17" t="s">
        <v>24</v>
      </c>
      <c r="F1983" s="18"/>
      <c r="G1983" s="19"/>
      <c r="H1983" s="18"/>
      <c r="I1983" s="20"/>
      <c r="J1983" s="21"/>
      <c r="K1983" s="20"/>
      <c r="L1983" s="35"/>
      <c r="M1983" s="16"/>
      <c r="N1983" s="35"/>
      <c r="O1983" s="34"/>
      <c r="Q1983">
        <f t="shared" si="97"/>
        <v>0</v>
      </c>
      <c r="T1983" s="26" t="s">
        <v>26</v>
      </c>
      <c r="W1983">
        <f t="shared" si="98"/>
        <v>0</v>
      </c>
      <c r="Y1983" s="13"/>
      <c r="Z1983" s="13"/>
      <c r="AA1983" s="13"/>
      <c r="AB1983" s="13"/>
      <c r="AC1983" s="13"/>
      <c r="AD1983" s="13"/>
      <c r="AE1983" s="13"/>
      <c r="AF1983" s="13"/>
      <c r="AG1983" s="13"/>
      <c r="AH1983" s="13"/>
      <c r="AI1983" s="13"/>
      <c r="AJ1983" s="13"/>
      <c r="AK1983" s="13"/>
    </row>
    <row r="1984" spans="5:37" thickTop="1" thickBot="1">
      <c r="E1984" s="17" t="s">
        <v>24</v>
      </c>
      <c r="F1984" s="18"/>
      <c r="G1984" s="19"/>
      <c r="H1984" s="18"/>
      <c r="I1984" s="20"/>
      <c r="J1984" s="21"/>
      <c r="K1984" s="20"/>
      <c r="L1984" s="35"/>
      <c r="M1984" s="16"/>
      <c r="N1984" s="35"/>
      <c r="O1984" s="34"/>
      <c r="Q1984">
        <f t="shared" si="97"/>
        <v>0</v>
      </c>
      <c r="T1984" s="26" t="s">
        <v>26</v>
      </c>
      <c r="W1984">
        <f t="shared" si="98"/>
        <v>0</v>
      </c>
      <c r="Y1984" s="13"/>
      <c r="Z1984" s="13"/>
      <c r="AA1984" s="13"/>
      <c r="AB1984" s="13"/>
      <c r="AC1984" s="13"/>
      <c r="AD1984" s="13"/>
      <c r="AE1984" s="13"/>
      <c r="AF1984" s="13"/>
      <c r="AG1984" s="13"/>
      <c r="AH1984" s="13"/>
      <c r="AI1984" s="13"/>
      <c r="AJ1984" s="13"/>
      <c r="AK1984" s="13"/>
    </row>
    <row r="1985" spans="5:37" thickTop="1" thickBot="1">
      <c r="E1985" s="17" t="s">
        <v>24</v>
      </c>
      <c r="F1985" s="18"/>
      <c r="G1985" s="19"/>
      <c r="H1985" s="18"/>
      <c r="I1985" s="20"/>
      <c r="J1985" s="21"/>
      <c r="K1985" s="20"/>
      <c r="L1985" s="35"/>
      <c r="M1985" s="16"/>
      <c r="N1985" s="35"/>
      <c r="O1985" s="34"/>
      <c r="Q1985">
        <f t="shared" si="97"/>
        <v>0</v>
      </c>
      <c r="T1985" s="26" t="s">
        <v>26</v>
      </c>
      <c r="W1985">
        <f t="shared" si="98"/>
        <v>0</v>
      </c>
      <c r="Y1985" s="13"/>
      <c r="Z1985" s="13"/>
      <c r="AA1985" s="13"/>
      <c r="AB1985" s="13"/>
      <c r="AC1985" s="13"/>
      <c r="AD1985" s="13"/>
      <c r="AE1985" s="13"/>
      <c r="AF1985" s="13"/>
      <c r="AG1985" s="13"/>
      <c r="AH1985" s="13"/>
      <c r="AI1985" s="13"/>
      <c r="AJ1985" s="13"/>
      <c r="AK1985" s="13"/>
    </row>
    <row r="1986" spans="5:37" thickTop="1" thickBot="1">
      <c r="E1986" s="17" t="s">
        <v>24</v>
      </c>
      <c r="F1986" s="18"/>
      <c r="G1986" s="19"/>
      <c r="H1986" s="18"/>
      <c r="I1986" s="20"/>
      <c r="J1986" s="21"/>
      <c r="K1986" s="20"/>
      <c r="L1986" s="35"/>
      <c r="M1986" s="16"/>
      <c r="N1986" s="35"/>
      <c r="O1986" s="34"/>
      <c r="Q1986">
        <f t="shared" si="97"/>
        <v>0</v>
      </c>
      <c r="T1986" s="26" t="s">
        <v>26</v>
      </c>
      <c r="W1986">
        <f t="shared" si="98"/>
        <v>0</v>
      </c>
      <c r="Y1986" s="13"/>
      <c r="Z1986" s="13"/>
      <c r="AA1986" s="13"/>
      <c r="AB1986" s="13"/>
      <c r="AC1986" s="13"/>
      <c r="AD1986" s="13"/>
      <c r="AE1986" s="13"/>
      <c r="AF1986" s="13"/>
      <c r="AG1986" s="13"/>
      <c r="AH1986" s="13"/>
      <c r="AI1986" s="13"/>
      <c r="AJ1986" s="13"/>
      <c r="AK1986" s="13"/>
    </row>
    <row r="1987" spans="5:37" thickTop="1" thickBot="1">
      <c r="E1987" s="17" t="s">
        <v>24</v>
      </c>
      <c r="F1987" s="18"/>
      <c r="G1987" s="19"/>
      <c r="H1987" s="18"/>
      <c r="I1987" s="20"/>
      <c r="J1987" s="21"/>
      <c r="K1987" s="20"/>
      <c r="L1987" s="35"/>
      <c r="M1987" s="16"/>
      <c r="N1987" s="35"/>
      <c r="O1987" s="34"/>
      <c r="Q1987">
        <f t="shared" si="97"/>
        <v>0</v>
      </c>
      <c r="T1987" s="26" t="s">
        <v>26</v>
      </c>
      <c r="W1987">
        <f t="shared" si="98"/>
        <v>0</v>
      </c>
      <c r="Y1987" s="13"/>
      <c r="Z1987" s="13"/>
      <c r="AA1987" s="13"/>
      <c r="AB1987" s="13"/>
      <c r="AC1987" s="13"/>
      <c r="AD1987" s="13"/>
      <c r="AE1987" s="13"/>
      <c r="AF1987" s="13"/>
      <c r="AG1987" s="13"/>
      <c r="AH1987" s="13"/>
      <c r="AI1987" s="13"/>
      <c r="AJ1987" s="13"/>
      <c r="AK1987" s="13"/>
    </row>
    <row r="1988" spans="5:37" thickTop="1" thickBot="1">
      <c r="E1988" s="17" t="s">
        <v>24</v>
      </c>
      <c r="F1988" s="18"/>
      <c r="G1988" s="19"/>
      <c r="H1988" s="18"/>
      <c r="I1988" s="20"/>
      <c r="J1988" s="21"/>
      <c r="K1988" s="20"/>
      <c r="L1988" s="35"/>
      <c r="M1988" s="16"/>
      <c r="N1988" s="35"/>
      <c r="O1988" s="34"/>
      <c r="Q1988">
        <f t="shared" ref="Q1988:Q2051" si="99">IF(ISNUMBER(S1988),IF(S1988&gt;U1988,3,IF(S1988=U1988,1,0)),0)</f>
        <v>0</v>
      </c>
      <c r="T1988" s="26" t="s">
        <v>26</v>
      </c>
      <c r="W1988">
        <f t="shared" si="98"/>
        <v>0</v>
      </c>
      <c r="Y1988" s="13"/>
      <c r="Z1988" s="13"/>
      <c r="AA1988" s="13"/>
      <c r="AB1988" s="13"/>
      <c r="AC1988" s="13"/>
      <c r="AD1988" s="13"/>
      <c r="AE1988" s="13"/>
      <c r="AF1988" s="13"/>
      <c r="AG1988" s="13"/>
      <c r="AH1988" s="13"/>
      <c r="AI1988" s="13"/>
      <c r="AJ1988" s="13"/>
      <c r="AK1988" s="13"/>
    </row>
    <row r="1989" spans="5:37" thickTop="1" thickBot="1">
      <c r="E1989" s="17" t="s">
        <v>24</v>
      </c>
      <c r="F1989" s="18"/>
      <c r="G1989" s="19"/>
      <c r="H1989" s="18"/>
      <c r="I1989" s="20"/>
      <c r="J1989" s="21"/>
      <c r="K1989" s="20"/>
      <c r="L1989" s="35"/>
      <c r="M1989" s="16"/>
      <c r="N1989" s="35"/>
      <c r="O1989" s="34"/>
      <c r="Q1989">
        <f t="shared" si="99"/>
        <v>0</v>
      </c>
      <c r="T1989" s="26" t="s">
        <v>26</v>
      </c>
      <c r="W1989">
        <f t="shared" ref="W1989:W2052" si="100">IF(ISNUMBER(S1989),IF(U1989&gt;S1989,3,IF(U1989=S1989,1,0)),0)</f>
        <v>0</v>
      </c>
      <c r="Y1989" s="13"/>
      <c r="Z1989" s="13"/>
      <c r="AA1989" s="13"/>
      <c r="AB1989" s="13"/>
      <c r="AC1989" s="13"/>
      <c r="AD1989" s="13"/>
      <c r="AE1989" s="13"/>
      <c r="AF1989" s="13"/>
      <c r="AG1989" s="13"/>
      <c r="AH1989" s="13"/>
      <c r="AI1989" s="13"/>
      <c r="AJ1989" s="13"/>
      <c r="AK1989" s="13"/>
    </row>
    <row r="1990" spans="5:37" thickTop="1" thickBot="1">
      <c r="E1990" s="17" t="s">
        <v>24</v>
      </c>
      <c r="F1990" s="18"/>
      <c r="G1990" s="19"/>
      <c r="H1990" s="18"/>
      <c r="I1990" s="20"/>
      <c r="J1990" s="21"/>
      <c r="K1990" s="20"/>
      <c r="L1990" s="35"/>
      <c r="M1990" s="16"/>
      <c r="N1990" s="35"/>
      <c r="O1990" s="34"/>
      <c r="Q1990">
        <f t="shared" si="99"/>
        <v>0</v>
      </c>
      <c r="T1990" s="26" t="s">
        <v>26</v>
      </c>
      <c r="W1990">
        <f t="shared" si="100"/>
        <v>0</v>
      </c>
      <c r="Y1990" s="13"/>
      <c r="Z1990" s="13"/>
      <c r="AA1990" s="13"/>
      <c r="AB1990" s="13"/>
      <c r="AC1990" s="13"/>
      <c r="AD1990" s="13"/>
      <c r="AE1990" s="13"/>
      <c r="AF1990" s="13"/>
      <c r="AG1990" s="13"/>
      <c r="AH1990" s="13"/>
      <c r="AI1990" s="13"/>
      <c r="AJ1990" s="13"/>
      <c r="AK1990" s="13"/>
    </row>
    <row r="1991" spans="5:37" thickTop="1" thickBot="1">
      <c r="E1991" s="17" t="s">
        <v>24</v>
      </c>
      <c r="F1991" s="18"/>
      <c r="G1991" s="19"/>
      <c r="H1991" s="18"/>
      <c r="I1991" s="20"/>
      <c r="J1991" s="21"/>
      <c r="K1991" s="20"/>
      <c r="L1991" s="35"/>
      <c r="M1991" s="16"/>
      <c r="N1991" s="35"/>
      <c r="O1991" s="34"/>
      <c r="Q1991">
        <f t="shared" si="99"/>
        <v>0</v>
      </c>
      <c r="T1991" s="26" t="s">
        <v>26</v>
      </c>
      <c r="W1991">
        <f t="shared" si="100"/>
        <v>0</v>
      </c>
      <c r="Y1991" s="13"/>
      <c r="Z1991" s="13"/>
      <c r="AA1991" s="13"/>
      <c r="AB1991" s="13"/>
      <c r="AC1991" s="13"/>
      <c r="AD1991" s="13"/>
      <c r="AE1991" s="13"/>
      <c r="AF1991" s="13"/>
      <c r="AG1991" s="13"/>
      <c r="AH1991" s="13"/>
      <c r="AI1991" s="13"/>
      <c r="AJ1991" s="13"/>
      <c r="AK1991" s="13"/>
    </row>
    <row r="1992" spans="5:37" thickTop="1" thickBot="1">
      <c r="E1992" s="17" t="s">
        <v>24</v>
      </c>
      <c r="F1992" s="18"/>
      <c r="G1992" s="19"/>
      <c r="H1992" s="18"/>
      <c r="I1992" s="20"/>
      <c r="J1992" s="21"/>
      <c r="K1992" s="20"/>
      <c r="L1992" s="35"/>
      <c r="M1992" s="16"/>
      <c r="N1992" s="35"/>
      <c r="O1992" s="34"/>
      <c r="Q1992">
        <f t="shared" si="99"/>
        <v>0</v>
      </c>
      <c r="T1992" s="26" t="s">
        <v>26</v>
      </c>
      <c r="W1992">
        <f t="shared" si="100"/>
        <v>0</v>
      </c>
      <c r="Y1992" s="13"/>
      <c r="Z1992" s="13"/>
      <c r="AA1992" s="13"/>
      <c r="AB1992" s="13"/>
      <c r="AC1992" s="13"/>
      <c r="AD1992" s="13"/>
      <c r="AE1992" s="13"/>
      <c r="AF1992" s="13"/>
      <c r="AG1992" s="13"/>
      <c r="AH1992" s="13"/>
      <c r="AI1992" s="13"/>
      <c r="AJ1992" s="13"/>
      <c r="AK1992" s="13"/>
    </row>
    <row r="1993" spans="5:37" thickTop="1" thickBot="1">
      <c r="E1993" s="17" t="s">
        <v>24</v>
      </c>
      <c r="F1993" s="18"/>
      <c r="G1993" s="19"/>
      <c r="H1993" s="18"/>
      <c r="I1993" s="20"/>
      <c r="J1993" s="21"/>
      <c r="K1993" s="20"/>
      <c r="L1993" s="35"/>
      <c r="M1993" s="16"/>
      <c r="N1993" s="35"/>
      <c r="O1993" s="34"/>
      <c r="Q1993">
        <f t="shared" si="99"/>
        <v>0</v>
      </c>
      <c r="T1993" s="26" t="s">
        <v>26</v>
      </c>
      <c r="W1993">
        <f t="shared" si="100"/>
        <v>0</v>
      </c>
      <c r="Y1993" s="13"/>
      <c r="Z1993" s="13"/>
      <c r="AA1993" s="13"/>
      <c r="AB1993" s="13"/>
      <c r="AC1993" s="13"/>
      <c r="AD1993" s="13"/>
      <c r="AE1993" s="13"/>
      <c r="AF1993" s="13"/>
      <c r="AG1993" s="13"/>
      <c r="AH1993" s="13"/>
      <c r="AI1993" s="13"/>
      <c r="AJ1993" s="13"/>
      <c r="AK1993" s="13"/>
    </row>
    <row r="1994" spans="5:37" thickTop="1" thickBot="1">
      <c r="E1994" s="17" t="s">
        <v>24</v>
      </c>
      <c r="F1994" s="18"/>
      <c r="G1994" s="19"/>
      <c r="H1994" s="18"/>
      <c r="I1994" s="20"/>
      <c r="J1994" s="21"/>
      <c r="K1994" s="20"/>
      <c r="L1994" s="35"/>
      <c r="M1994" s="16"/>
      <c r="N1994" s="35"/>
      <c r="O1994" s="34"/>
      <c r="Q1994">
        <f t="shared" si="99"/>
        <v>0</v>
      </c>
      <c r="T1994" s="26" t="s">
        <v>26</v>
      </c>
      <c r="W1994">
        <f t="shared" si="100"/>
        <v>0</v>
      </c>
      <c r="Y1994" s="13"/>
      <c r="Z1994" s="13"/>
      <c r="AA1994" s="13"/>
      <c r="AB1994" s="13"/>
      <c r="AC1994" s="13"/>
      <c r="AD1994" s="13"/>
      <c r="AE1994" s="13"/>
      <c r="AF1994" s="13"/>
      <c r="AG1994" s="13"/>
      <c r="AH1994" s="13"/>
      <c r="AI1994" s="13"/>
      <c r="AJ1994" s="13"/>
      <c r="AK1994" s="13"/>
    </row>
    <row r="1995" spans="5:37" thickTop="1" thickBot="1">
      <c r="E1995" s="17" t="s">
        <v>24</v>
      </c>
      <c r="F1995" s="18"/>
      <c r="G1995" s="19"/>
      <c r="H1995" s="18"/>
      <c r="I1995" s="20"/>
      <c r="J1995" s="21"/>
      <c r="K1995" s="20"/>
      <c r="L1995" s="35"/>
      <c r="M1995" s="16"/>
      <c r="N1995" s="35"/>
      <c r="O1995" s="34"/>
      <c r="Q1995">
        <f t="shared" si="99"/>
        <v>0</v>
      </c>
      <c r="T1995" s="26" t="s">
        <v>26</v>
      </c>
      <c r="W1995">
        <f t="shared" si="100"/>
        <v>0</v>
      </c>
      <c r="Y1995" s="13"/>
      <c r="Z1995" s="13"/>
      <c r="AA1995" s="13"/>
      <c r="AB1995" s="13"/>
      <c r="AC1995" s="13"/>
      <c r="AD1995" s="13"/>
      <c r="AE1995" s="13"/>
      <c r="AF1995" s="13"/>
      <c r="AG1995" s="13"/>
      <c r="AH1995" s="13"/>
      <c r="AI1995" s="13"/>
      <c r="AJ1995" s="13"/>
      <c r="AK1995" s="13"/>
    </row>
    <row r="1996" spans="5:37" thickTop="1" thickBot="1">
      <c r="E1996" s="17" t="s">
        <v>24</v>
      </c>
      <c r="F1996" s="18"/>
      <c r="G1996" s="19"/>
      <c r="H1996" s="18"/>
      <c r="I1996" s="20"/>
      <c r="J1996" s="21"/>
      <c r="K1996" s="20"/>
      <c r="L1996" s="35"/>
      <c r="M1996" s="16"/>
      <c r="N1996" s="35"/>
      <c r="O1996" s="34"/>
      <c r="Q1996">
        <f t="shared" si="99"/>
        <v>0</v>
      </c>
      <c r="T1996" s="26" t="s">
        <v>26</v>
      </c>
      <c r="W1996">
        <f t="shared" si="100"/>
        <v>0</v>
      </c>
      <c r="Y1996" s="13"/>
      <c r="Z1996" s="13"/>
      <c r="AA1996" s="13"/>
      <c r="AB1996" s="13"/>
      <c r="AC1996" s="13"/>
      <c r="AD1996" s="13"/>
      <c r="AE1996" s="13"/>
      <c r="AF1996" s="13"/>
      <c r="AG1996" s="13"/>
      <c r="AH1996" s="13"/>
      <c r="AI1996" s="13"/>
      <c r="AJ1996" s="13"/>
      <c r="AK1996" s="13"/>
    </row>
    <row r="1997" spans="5:37" thickTop="1" thickBot="1">
      <c r="E1997" s="17" t="s">
        <v>24</v>
      </c>
      <c r="F1997" s="18"/>
      <c r="G1997" s="19"/>
      <c r="H1997" s="18"/>
      <c r="I1997" s="20"/>
      <c r="J1997" s="21"/>
      <c r="K1997" s="20"/>
      <c r="L1997" s="35"/>
      <c r="M1997" s="16"/>
      <c r="N1997" s="35"/>
      <c r="O1997" s="34"/>
      <c r="Q1997">
        <f t="shared" si="99"/>
        <v>0</v>
      </c>
      <c r="T1997" s="26" t="s">
        <v>26</v>
      </c>
      <c r="W1997">
        <f t="shared" si="100"/>
        <v>0</v>
      </c>
      <c r="Y1997" s="13"/>
      <c r="Z1997" s="13"/>
      <c r="AA1997" s="13"/>
      <c r="AB1997" s="13"/>
      <c r="AC1997" s="13"/>
      <c r="AD1997" s="13"/>
      <c r="AE1997" s="13"/>
      <c r="AF1997" s="13"/>
      <c r="AG1997" s="13"/>
      <c r="AH1997" s="13"/>
      <c r="AI1997" s="13"/>
      <c r="AJ1997" s="13"/>
      <c r="AK1997" s="13"/>
    </row>
    <row r="1998" spans="5:37" thickTop="1" thickBot="1">
      <c r="E1998" s="17" t="s">
        <v>24</v>
      </c>
      <c r="F1998" s="18"/>
      <c r="G1998" s="19"/>
      <c r="H1998" s="18"/>
      <c r="I1998" s="20"/>
      <c r="J1998" s="21"/>
      <c r="K1998" s="20"/>
      <c r="L1998" s="35"/>
      <c r="M1998" s="16"/>
      <c r="N1998" s="35"/>
      <c r="O1998" s="34"/>
      <c r="Q1998">
        <f t="shared" si="99"/>
        <v>0</v>
      </c>
      <c r="T1998" s="26" t="s">
        <v>26</v>
      </c>
      <c r="W1998">
        <f t="shared" si="100"/>
        <v>0</v>
      </c>
      <c r="Y1998" s="13"/>
      <c r="Z1998" s="13"/>
      <c r="AA1998" s="13"/>
      <c r="AB1998" s="13"/>
      <c r="AC1998" s="13"/>
      <c r="AD1998" s="13"/>
      <c r="AE1998" s="13"/>
      <c r="AF1998" s="13"/>
      <c r="AG1998" s="13"/>
      <c r="AH1998" s="13"/>
      <c r="AI1998" s="13"/>
      <c r="AJ1998" s="13"/>
      <c r="AK1998" s="13"/>
    </row>
    <row r="1999" spans="5:37" thickTop="1" thickBot="1">
      <c r="E1999" s="17" t="s">
        <v>24</v>
      </c>
      <c r="F1999" s="18"/>
      <c r="G1999" s="19"/>
      <c r="H1999" s="18"/>
      <c r="I1999" s="20"/>
      <c r="J1999" s="21"/>
      <c r="K1999" s="20"/>
      <c r="L1999" s="35"/>
      <c r="M1999" s="16"/>
      <c r="N1999" s="35"/>
      <c r="O1999" s="34"/>
      <c r="Q1999">
        <f t="shared" si="99"/>
        <v>0</v>
      </c>
      <c r="T1999" s="26" t="s">
        <v>26</v>
      </c>
      <c r="W1999">
        <f t="shared" si="100"/>
        <v>0</v>
      </c>
      <c r="Y1999" s="13"/>
      <c r="Z1999" s="13"/>
      <c r="AA1999" s="13"/>
      <c r="AB1999" s="13"/>
      <c r="AC1999" s="13"/>
      <c r="AD1999" s="13"/>
      <c r="AE1999" s="13"/>
      <c r="AF1999" s="13"/>
      <c r="AG1999" s="13"/>
      <c r="AH1999" s="13"/>
      <c r="AI1999" s="13"/>
      <c r="AJ1999" s="13"/>
      <c r="AK1999" s="13"/>
    </row>
    <row r="2000" spans="5:37" thickTop="1" thickBot="1">
      <c r="E2000" s="17" t="s">
        <v>24</v>
      </c>
      <c r="F2000" s="18"/>
      <c r="G2000" s="19"/>
      <c r="H2000" s="18"/>
      <c r="I2000" s="20"/>
      <c r="J2000" s="21"/>
      <c r="K2000" s="20"/>
      <c r="L2000" s="35"/>
      <c r="M2000" s="16"/>
      <c r="N2000" s="35"/>
      <c r="O2000" s="34"/>
      <c r="Q2000">
        <f t="shared" si="99"/>
        <v>0</v>
      </c>
      <c r="T2000" s="26" t="s">
        <v>26</v>
      </c>
      <c r="W2000">
        <f t="shared" si="100"/>
        <v>0</v>
      </c>
      <c r="Y2000" s="13"/>
      <c r="Z2000" s="13"/>
      <c r="AA2000" s="13"/>
      <c r="AB2000" s="13"/>
      <c r="AC2000" s="13"/>
      <c r="AD2000" s="13"/>
      <c r="AE2000" s="13"/>
      <c r="AF2000" s="13"/>
      <c r="AG2000" s="13"/>
      <c r="AH2000" s="13"/>
      <c r="AI2000" s="13"/>
      <c r="AJ2000" s="13"/>
      <c r="AK2000" s="13"/>
    </row>
    <row r="2001" spans="5:37" thickTop="1" thickBot="1">
      <c r="E2001" s="17" t="s">
        <v>24</v>
      </c>
      <c r="F2001" s="18"/>
      <c r="G2001" s="19"/>
      <c r="H2001" s="18"/>
      <c r="I2001" s="20"/>
      <c r="J2001" s="21"/>
      <c r="K2001" s="20"/>
      <c r="L2001" s="35"/>
      <c r="M2001" s="16"/>
      <c r="N2001" s="35"/>
      <c r="O2001" s="34"/>
      <c r="Q2001">
        <f t="shared" si="99"/>
        <v>0</v>
      </c>
      <c r="T2001" s="26" t="s">
        <v>26</v>
      </c>
      <c r="W2001">
        <f t="shared" si="100"/>
        <v>0</v>
      </c>
      <c r="Y2001" s="13"/>
      <c r="Z2001" s="13"/>
      <c r="AA2001" s="13"/>
      <c r="AB2001" s="13"/>
      <c r="AC2001" s="13"/>
      <c r="AD2001" s="13"/>
      <c r="AE2001" s="13"/>
      <c r="AF2001" s="13"/>
      <c r="AG2001" s="13"/>
      <c r="AH2001" s="13"/>
      <c r="AI2001" s="13"/>
      <c r="AJ2001" s="13"/>
      <c r="AK2001" s="13"/>
    </row>
    <row r="2002" spans="5:37" thickTop="1" thickBot="1">
      <c r="E2002" s="17" t="s">
        <v>24</v>
      </c>
      <c r="F2002" s="18"/>
      <c r="G2002" s="19"/>
      <c r="H2002" s="18"/>
      <c r="I2002" s="20"/>
      <c r="J2002" s="21"/>
      <c r="K2002" s="20"/>
      <c r="L2002" s="35"/>
      <c r="M2002" s="16"/>
      <c r="N2002" s="35"/>
      <c r="O2002" s="34"/>
      <c r="Q2002">
        <f t="shared" si="99"/>
        <v>0</v>
      </c>
      <c r="T2002" s="26" t="s">
        <v>26</v>
      </c>
      <c r="W2002">
        <f t="shared" si="100"/>
        <v>0</v>
      </c>
      <c r="Y2002" s="13"/>
      <c r="Z2002" s="13"/>
      <c r="AA2002" s="13"/>
      <c r="AB2002" s="13"/>
      <c r="AC2002" s="13"/>
      <c r="AD2002" s="13"/>
      <c r="AE2002" s="13"/>
      <c r="AF2002" s="13"/>
      <c r="AG2002" s="13"/>
      <c r="AH2002" s="13"/>
      <c r="AI2002" s="13"/>
      <c r="AJ2002" s="13"/>
      <c r="AK2002" s="13"/>
    </row>
    <row r="2003" spans="5:37" thickTop="1" thickBot="1">
      <c r="E2003" s="17" t="s">
        <v>24</v>
      </c>
      <c r="F2003" s="18"/>
      <c r="G2003" s="19"/>
      <c r="H2003" s="18"/>
      <c r="I2003" s="20"/>
      <c r="J2003" s="21"/>
      <c r="K2003" s="20"/>
      <c r="L2003" s="35"/>
      <c r="M2003" s="16"/>
      <c r="N2003" s="35"/>
      <c r="O2003" s="34"/>
      <c r="Q2003">
        <f t="shared" si="99"/>
        <v>0</v>
      </c>
      <c r="T2003" s="26" t="s">
        <v>26</v>
      </c>
      <c r="W2003">
        <f t="shared" si="100"/>
        <v>0</v>
      </c>
      <c r="Y2003" s="13"/>
      <c r="Z2003" s="13"/>
      <c r="AA2003" s="13"/>
      <c r="AB2003" s="13"/>
      <c r="AC2003" s="13"/>
      <c r="AD2003" s="13"/>
      <c r="AE2003" s="13"/>
      <c r="AF2003" s="13"/>
      <c r="AG2003" s="13"/>
      <c r="AH2003" s="13"/>
      <c r="AI2003" s="13"/>
      <c r="AJ2003" s="13"/>
      <c r="AK2003" s="13"/>
    </row>
    <row r="2004" spans="5:37" thickTop="1" thickBot="1">
      <c r="E2004" s="17" t="s">
        <v>24</v>
      </c>
      <c r="F2004" s="18"/>
      <c r="G2004" s="19"/>
      <c r="H2004" s="18"/>
      <c r="I2004" s="20"/>
      <c r="J2004" s="21"/>
      <c r="K2004" s="20"/>
      <c r="L2004" s="35"/>
      <c r="M2004" s="16"/>
      <c r="N2004" s="35"/>
      <c r="O2004" s="34"/>
      <c r="Q2004">
        <f t="shared" si="99"/>
        <v>0</v>
      </c>
      <c r="T2004" s="26" t="s">
        <v>26</v>
      </c>
      <c r="W2004">
        <f t="shared" si="100"/>
        <v>0</v>
      </c>
      <c r="Y2004" s="13"/>
      <c r="Z2004" s="13"/>
      <c r="AA2004" s="13"/>
      <c r="AB2004" s="13"/>
      <c r="AC2004" s="13"/>
      <c r="AD2004" s="13"/>
      <c r="AE2004" s="13"/>
      <c r="AF2004" s="13"/>
      <c r="AG2004" s="13"/>
      <c r="AH2004" s="13"/>
      <c r="AI2004" s="13"/>
      <c r="AJ2004" s="13"/>
      <c r="AK2004" s="13"/>
    </row>
    <row r="2005" spans="5:37" thickTop="1" thickBot="1">
      <c r="E2005" s="17" t="s">
        <v>24</v>
      </c>
      <c r="F2005" s="18"/>
      <c r="G2005" s="19"/>
      <c r="H2005" s="18"/>
      <c r="I2005" s="20"/>
      <c r="J2005" s="21"/>
      <c r="K2005" s="20"/>
      <c r="L2005" s="35"/>
      <c r="M2005" s="16"/>
      <c r="N2005" s="35"/>
      <c r="O2005" s="34"/>
      <c r="Q2005">
        <f t="shared" si="99"/>
        <v>0</v>
      </c>
      <c r="T2005" s="26" t="s">
        <v>26</v>
      </c>
      <c r="W2005">
        <f t="shared" si="100"/>
        <v>0</v>
      </c>
      <c r="Y2005" s="13"/>
      <c r="Z2005" s="13"/>
      <c r="AA2005" s="13"/>
      <c r="AB2005" s="13"/>
      <c r="AC2005" s="13"/>
      <c r="AD2005" s="13"/>
      <c r="AE2005" s="13"/>
      <c r="AF2005" s="13"/>
      <c r="AG2005" s="13"/>
      <c r="AH2005" s="13"/>
      <c r="AI2005" s="13"/>
      <c r="AJ2005" s="13"/>
      <c r="AK2005" s="13"/>
    </row>
    <row r="2006" spans="5:37" thickTop="1" thickBot="1">
      <c r="E2006" s="17" t="s">
        <v>24</v>
      </c>
      <c r="F2006" s="18"/>
      <c r="G2006" s="19"/>
      <c r="H2006" s="18"/>
      <c r="I2006" s="20"/>
      <c r="J2006" s="21"/>
      <c r="K2006" s="20"/>
      <c r="L2006" s="35"/>
      <c r="M2006" s="16"/>
      <c r="N2006" s="35"/>
      <c r="O2006" s="34"/>
      <c r="Q2006">
        <f t="shared" si="99"/>
        <v>0</v>
      </c>
      <c r="T2006" s="26" t="s">
        <v>26</v>
      </c>
      <c r="W2006">
        <f t="shared" si="100"/>
        <v>0</v>
      </c>
      <c r="Y2006" s="13"/>
      <c r="Z2006" s="13"/>
      <c r="AA2006" s="13"/>
      <c r="AB2006" s="13"/>
      <c r="AC2006" s="13"/>
      <c r="AD2006" s="13"/>
      <c r="AE2006" s="13"/>
      <c r="AF2006" s="13"/>
      <c r="AG2006" s="13"/>
      <c r="AH2006" s="13"/>
      <c r="AI2006" s="13"/>
      <c r="AJ2006" s="13"/>
      <c r="AK2006" s="13"/>
    </row>
    <row r="2007" spans="5:37" thickTop="1" thickBot="1">
      <c r="E2007" s="17" t="s">
        <v>24</v>
      </c>
      <c r="F2007" s="18"/>
      <c r="G2007" s="19"/>
      <c r="H2007" s="18"/>
      <c r="I2007" s="20"/>
      <c r="J2007" s="21"/>
      <c r="K2007" s="20"/>
      <c r="L2007" s="35"/>
      <c r="M2007" s="16"/>
      <c r="N2007" s="35"/>
      <c r="O2007" s="34"/>
      <c r="Q2007">
        <f t="shared" si="99"/>
        <v>0</v>
      </c>
      <c r="T2007" s="26" t="s">
        <v>26</v>
      </c>
      <c r="W2007">
        <f t="shared" si="100"/>
        <v>0</v>
      </c>
      <c r="Y2007" s="13"/>
      <c r="Z2007" s="13"/>
      <c r="AA2007" s="13"/>
      <c r="AB2007" s="13"/>
      <c r="AC2007" s="13"/>
      <c r="AD2007" s="13"/>
      <c r="AE2007" s="13"/>
      <c r="AF2007" s="13"/>
      <c r="AG2007" s="13"/>
      <c r="AH2007" s="13"/>
      <c r="AI2007" s="13"/>
      <c r="AJ2007" s="13"/>
      <c r="AK2007" s="13"/>
    </row>
    <row r="2008" spans="5:37" thickTop="1" thickBot="1">
      <c r="E2008" s="17" t="s">
        <v>24</v>
      </c>
      <c r="F2008" s="18"/>
      <c r="G2008" s="19"/>
      <c r="H2008" s="18"/>
      <c r="I2008" s="20"/>
      <c r="J2008" s="21"/>
      <c r="K2008" s="20"/>
      <c r="L2008" s="35"/>
      <c r="M2008" s="16"/>
      <c r="N2008" s="35"/>
      <c r="O2008" s="34"/>
      <c r="Q2008">
        <f t="shared" si="99"/>
        <v>0</v>
      </c>
      <c r="T2008" s="26" t="s">
        <v>26</v>
      </c>
      <c r="W2008">
        <f t="shared" si="100"/>
        <v>0</v>
      </c>
      <c r="Y2008" s="13"/>
      <c r="Z2008" s="13"/>
      <c r="AA2008" s="13"/>
      <c r="AB2008" s="13"/>
      <c r="AC2008" s="13"/>
      <c r="AD2008" s="13"/>
      <c r="AE2008" s="13"/>
      <c r="AF2008" s="13"/>
      <c r="AG2008" s="13"/>
      <c r="AH2008" s="13"/>
      <c r="AI2008" s="13"/>
      <c r="AJ2008" s="13"/>
      <c r="AK2008" s="13"/>
    </row>
    <row r="2009" spans="5:37" thickTop="1" thickBot="1">
      <c r="E2009" s="17" t="s">
        <v>24</v>
      </c>
      <c r="F2009" s="18"/>
      <c r="G2009" s="19"/>
      <c r="H2009" s="18"/>
      <c r="I2009" s="20"/>
      <c r="J2009" s="21"/>
      <c r="K2009" s="20"/>
      <c r="L2009" s="35"/>
      <c r="M2009" s="16"/>
      <c r="N2009" s="35"/>
      <c r="O2009" s="34"/>
      <c r="Q2009">
        <f t="shared" si="99"/>
        <v>0</v>
      </c>
      <c r="T2009" s="26" t="s">
        <v>26</v>
      </c>
      <c r="W2009">
        <f t="shared" si="100"/>
        <v>0</v>
      </c>
      <c r="Y2009" s="13"/>
      <c r="Z2009" s="13"/>
      <c r="AA2009" s="13"/>
      <c r="AB2009" s="13"/>
      <c r="AC2009" s="13"/>
      <c r="AD2009" s="13"/>
      <c r="AE2009" s="13"/>
      <c r="AF2009" s="13"/>
      <c r="AG2009" s="13"/>
      <c r="AH2009" s="13"/>
      <c r="AI2009" s="13"/>
      <c r="AJ2009" s="13"/>
      <c r="AK2009" s="13"/>
    </row>
    <row r="2010" spans="5:37" thickTop="1" thickBot="1">
      <c r="E2010" s="17" t="s">
        <v>24</v>
      </c>
      <c r="F2010" s="18"/>
      <c r="G2010" s="19"/>
      <c r="H2010" s="18"/>
      <c r="I2010" s="20"/>
      <c r="J2010" s="21"/>
      <c r="K2010" s="20"/>
      <c r="L2010" s="35"/>
      <c r="M2010" s="16"/>
      <c r="N2010" s="35"/>
      <c r="O2010" s="34"/>
      <c r="Q2010">
        <f t="shared" si="99"/>
        <v>0</v>
      </c>
      <c r="T2010" s="26" t="s">
        <v>26</v>
      </c>
      <c r="W2010">
        <f t="shared" si="100"/>
        <v>0</v>
      </c>
      <c r="Y2010" s="13"/>
      <c r="Z2010" s="13"/>
      <c r="AA2010" s="13"/>
      <c r="AB2010" s="13"/>
      <c r="AC2010" s="13"/>
      <c r="AD2010" s="13"/>
      <c r="AE2010" s="13"/>
      <c r="AF2010" s="13"/>
      <c r="AG2010" s="13"/>
      <c r="AH2010" s="13"/>
      <c r="AI2010" s="13"/>
      <c r="AJ2010" s="13"/>
      <c r="AK2010" s="13"/>
    </row>
    <row r="2011" spans="5:37" thickTop="1" thickBot="1">
      <c r="E2011" s="17" t="s">
        <v>24</v>
      </c>
      <c r="F2011" s="18"/>
      <c r="G2011" s="19"/>
      <c r="H2011" s="18"/>
      <c r="I2011" s="20"/>
      <c r="J2011" s="21"/>
      <c r="K2011" s="20"/>
      <c r="L2011" s="35"/>
      <c r="M2011" s="16"/>
      <c r="N2011" s="35"/>
      <c r="O2011" s="34"/>
      <c r="Q2011">
        <f t="shared" si="99"/>
        <v>0</v>
      </c>
      <c r="T2011" s="26" t="s">
        <v>26</v>
      </c>
      <c r="W2011">
        <f t="shared" si="100"/>
        <v>0</v>
      </c>
      <c r="Y2011" s="13"/>
      <c r="Z2011" s="13"/>
      <c r="AA2011" s="13"/>
      <c r="AB2011" s="13"/>
      <c r="AC2011" s="13"/>
      <c r="AD2011" s="13"/>
      <c r="AE2011" s="13"/>
      <c r="AF2011" s="13"/>
      <c r="AG2011" s="13"/>
      <c r="AH2011" s="13"/>
      <c r="AI2011" s="13"/>
      <c r="AJ2011" s="13"/>
      <c r="AK2011" s="13"/>
    </row>
    <row r="2012" spans="5:37" thickTop="1" thickBot="1">
      <c r="E2012" s="17" t="s">
        <v>24</v>
      </c>
      <c r="F2012" s="18"/>
      <c r="G2012" s="19"/>
      <c r="H2012" s="18"/>
      <c r="I2012" s="20"/>
      <c r="J2012" s="21"/>
      <c r="K2012" s="20"/>
      <c r="L2012" s="35"/>
      <c r="M2012" s="16"/>
      <c r="N2012" s="35"/>
      <c r="O2012" s="34"/>
      <c r="Q2012">
        <f t="shared" si="99"/>
        <v>0</v>
      </c>
      <c r="T2012" s="26" t="s">
        <v>26</v>
      </c>
      <c r="W2012">
        <f t="shared" si="100"/>
        <v>0</v>
      </c>
      <c r="Y2012" s="13"/>
      <c r="Z2012" s="13"/>
      <c r="AA2012" s="13"/>
      <c r="AB2012" s="13"/>
      <c r="AC2012" s="13"/>
      <c r="AD2012" s="13"/>
      <c r="AE2012" s="13"/>
      <c r="AF2012" s="13"/>
      <c r="AG2012" s="13"/>
      <c r="AH2012" s="13"/>
      <c r="AI2012" s="13"/>
      <c r="AJ2012" s="13"/>
      <c r="AK2012" s="13"/>
    </row>
    <row r="2013" spans="5:37" thickTop="1" thickBot="1">
      <c r="E2013" s="17" t="s">
        <v>24</v>
      </c>
      <c r="F2013" s="18"/>
      <c r="G2013" s="19"/>
      <c r="H2013" s="18"/>
      <c r="I2013" s="20"/>
      <c r="J2013" s="21"/>
      <c r="K2013" s="20"/>
      <c r="L2013" s="35"/>
      <c r="M2013" s="16"/>
      <c r="N2013" s="35"/>
      <c r="O2013" s="34"/>
      <c r="Q2013">
        <f t="shared" si="99"/>
        <v>0</v>
      </c>
      <c r="T2013" s="26" t="s">
        <v>26</v>
      </c>
      <c r="W2013">
        <f t="shared" si="100"/>
        <v>0</v>
      </c>
      <c r="Y2013" s="13"/>
      <c r="Z2013" s="13"/>
      <c r="AA2013" s="13"/>
      <c r="AB2013" s="13"/>
      <c r="AC2013" s="13"/>
      <c r="AD2013" s="13"/>
      <c r="AE2013" s="13"/>
      <c r="AF2013" s="13"/>
      <c r="AG2013" s="13"/>
      <c r="AH2013" s="13"/>
      <c r="AI2013" s="13"/>
      <c r="AJ2013" s="13"/>
      <c r="AK2013" s="13"/>
    </row>
    <row r="2014" spans="5:37" thickTop="1" thickBot="1">
      <c r="E2014" s="17" t="s">
        <v>24</v>
      </c>
      <c r="F2014" s="18"/>
      <c r="G2014" s="19"/>
      <c r="H2014" s="18"/>
      <c r="I2014" s="20"/>
      <c r="J2014" s="21"/>
      <c r="K2014" s="20"/>
      <c r="L2014" s="35"/>
      <c r="M2014" s="16"/>
      <c r="N2014" s="35"/>
      <c r="O2014" s="34"/>
      <c r="Q2014">
        <f t="shared" si="99"/>
        <v>0</v>
      </c>
      <c r="T2014" s="26" t="s">
        <v>26</v>
      </c>
      <c r="W2014">
        <f t="shared" si="100"/>
        <v>0</v>
      </c>
      <c r="Y2014" s="13"/>
      <c r="Z2014" s="13"/>
      <c r="AA2014" s="13"/>
      <c r="AB2014" s="13"/>
      <c r="AC2014" s="13"/>
      <c r="AD2014" s="13"/>
      <c r="AE2014" s="13"/>
      <c r="AF2014" s="13"/>
      <c r="AG2014" s="13"/>
      <c r="AH2014" s="13"/>
      <c r="AI2014" s="13"/>
      <c r="AJ2014" s="13"/>
      <c r="AK2014" s="13"/>
    </row>
    <row r="2015" spans="5:37" thickTop="1" thickBot="1">
      <c r="E2015" s="17" t="s">
        <v>24</v>
      </c>
      <c r="F2015" s="18"/>
      <c r="G2015" s="19"/>
      <c r="H2015" s="18"/>
      <c r="I2015" s="20"/>
      <c r="J2015" s="21"/>
      <c r="K2015" s="20"/>
      <c r="L2015" s="35"/>
      <c r="M2015" s="16"/>
      <c r="N2015" s="35"/>
      <c r="O2015" s="34"/>
      <c r="Q2015">
        <f t="shared" si="99"/>
        <v>0</v>
      </c>
      <c r="T2015" s="26" t="s">
        <v>26</v>
      </c>
      <c r="W2015">
        <f t="shared" si="100"/>
        <v>0</v>
      </c>
      <c r="Y2015" s="13"/>
      <c r="Z2015" s="13"/>
      <c r="AA2015" s="13"/>
      <c r="AB2015" s="13"/>
      <c r="AC2015" s="13"/>
      <c r="AD2015" s="13"/>
      <c r="AE2015" s="13"/>
      <c r="AF2015" s="13"/>
      <c r="AG2015" s="13"/>
      <c r="AH2015" s="13"/>
      <c r="AI2015" s="13"/>
      <c r="AJ2015" s="13"/>
      <c r="AK2015" s="13"/>
    </row>
    <row r="2016" spans="5:37" thickTop="1" thickBot="1">
      <c r="E2016" s="17" t="s">
        <v>24</v>
      </c>
      <c r="F2016" s="18"/>
      <c r="G2016" s="19"/>
      <c r="H2016" s="18"/>
      <c r="I2016" s="20"/>
      <c r="J2016" s="21"/>
      <c r="K2016" s="20"/>
      <c r="L2016" s="35"/>
      <c r="M2016" s="16"/>
      <c r="N2016" s="35"/>
      <c r="O2016" s="34"/>
      <c r="Q2016">
        <f t="shared" si="99"/>
        <v>0</v>
      </c>
      <c r="T2016" s="26" t="s">
        <v>26</v>
      </c>
      <c r="W2016">
        <f t="shared" si="100"/>
        <v>0</v>
      </c>
      <c r="Y2016" s="13"/>
      <c r="Z2016" s="13"/>
      <c r="AA2016" s="13"/>
      <c r="AB2016" s="13"/>
      <c r="AC2016" s="13"/>
      <c r="AD2016" s="13"/>
      <c r="AE2016" s="13"/>
      <c r="AF2016" s="13"/>
      <c r="AG2016" s="13"/>
      <c r="AH2016" s="13"/>
      <c r="AI2016" s="13"/>
      <c r="AJ2016" s="13"/>
      <c r="AK2016" s="13"/>
    </row>
    <row r="2017" spans="5:37" thickTop="1" thickBot="1">
      <c r="E2017" s="17" t="s">
        <v>24</v>
      </c>
      <c r="F2017" s="18"/>
      <c r="G2017" s="19"/>
      <c r="H2017" s="18"/>
      <c r="I2017" s="20"/>
      <c r="J2017" s="21"/>
      <c r="K2017" s="20"/>
      <c r="L2017" s="35"/>
      <c r="M2017" s="16"/>
      <c r="N2017" s="35"/>
      <c r="O2017" s="34"/>
      <c r="Q2017">
        <f t="shared" si="99"/>
        <v>0</v>
      </c>
      <c r="T2017" s="26" t="s">
        <v>26</v>
      </c>
      <c r="W2017">
        <f t="shared" si="100"/>
        <v>0</v>
      </c>
      <c r="Y2017" s="13"/>
      <c r="Z2017" s="13"/>
      <c r="AA2017" s="13"/>
      <c r="AB2017" s="13"/>
      <c r="AC2017" s="13"/>
      <c r="AD2017" s="13"/>
      <c r="AE2017" s="13"/>
      <c r="AF2017" s="13"/>
      <c r="AG2017" s="13"/>
      <c r="AH2017" s="13"/>
      <c r="AI2017" s="13"/>
      <c r="AJ2017" s="13"/>
      <c r="AK2017" s="13"/>
    </row>
    <row r="2018" spans="5:37" thickTop="1" thickBot="1">
      <c r="E2018" s="17" t="s">
        <v>24</v>
      </c>
      <c r="F2018" s="18"/>
      <c r="G2018" s="19"/>
      <c r="H2018" s="18"/>
      <c r="I2018" s="20"/>
      <c r="J2018" s="21"/>
      <c r="K2018" s="20"/>
      <c r="L2018" s="35"/>
      <c r="M2018" s="16"/>
      <c r="N2018" s="35"/>
      <c r="O2018" s="34"/>
      <c r="Q2018">
        <f t="shared" si="99"/>
        <v>0</v>
      </c>
      <c r="T2018" s="26" t="s">
        <v>26</v>
      </c>
      <c r="W2018">
        <f t="shared" si="100"/>
        <v>0</v>
      </c>
      <c r="Y2018" s="13"/>
      <c r="Z2018" s="13"/>
      <c r="AA2018" s="13"/>
      <c r="AB2018" s="13"/>
      <c r="AC2018" s="13"/>
      <c r="AD2018" s="13"/>
      <c r="AE2018" s="13"/>
      <c r="AF2018" s="13"/>
      <c r="AG2018" s="13"/>
      <c r="AH2018" s="13"/>
      <c r="AI2018" s="13"/>
      <c r="AJ2018" s="13"/>
      <c r="AK2018" s="13"/>
    </row>
    <row r="2019" spans="5:37" thickTop="1" thickBot="1">
      <c r="E2019" s="17" t="s">
        <v>24</v>
      </c>
      <c r="F2019" s="18"/>
      <c r="G2019" s="19"/>
      <c r="H2019" s="18"/>
      <c r="I2019" s="20"/>
      <c r="J2019" s="21"/>
      <c r="K2019" s="20"/>
      <c r="L2019" s="35"/>
      <c r="M2019" s="16"/>
      <c r="N2019" s="35"/>
      <c r="O2019" s="34"/>
      <c r="Q2019">
        <f t="shared" si="99"/>
        <v>0</v>
      </c>
      <c r="T2019" s="26" t="s">
        <v>26</v>
      </c>
      <c r="W2019">
        <f t="shared" si="100"/>
        <v>0</v>
      </c>
      <c r="Y2019" s="13"/>
      <c r="Z2019" s="13"/>
      <c r="AA2019" s="13"/>
      <c r="AB2019" s="13"/>
      <c r="AC2019" s="13"/>
      <c r="AD2019" s="13"/>
      <c r="AE2019" s="13"/>
      <c r="AF2019" s="13"/>
      <c r="AG2019" s="13"/>
      <c r="AH2019" s="13"/>
      <c r="AI2019" s="13"/>
      <c r="AJ2019" s="13"/>
      <c r="AK2019" s="13"/>
    </row>
    <row r="2020" spans="5:37" thickTop="1" thickBot="1">
      <c r="E2020" s="17" t="s">
        <v>24</v>
      </c>
      <c r="F2020" s="18"/>
      <c r="G2020" s="19"/>
      <c r="H2020" s="18"/>
      <c r="I2020" s="20"/>
      <c r="J2020" s="21"/>
      <c r="K2020" s="20"/>
      <c r="L2020" s="35"/>
      <c r="M2020" s="16"/>
      <c r="N2020" s="35"/>
      <c r="O2020" s="34"/>
      <c r="Q2020">
        <f t="shared" si="99"/>
        <v>0</v>
      </c>
      <c r="T2020" s="26" t="s">
        <v>26</v>
      </c>
      <c r="W2020">
        <f t="shared" si="100"/>
        <v>0</v>
      </c>
      <c r="Y2020" s="13"/>
      <c r="Z2020" s="13"/>
      <c r="AA2020" s="13"/>
      <c r="AB2020" s="13"/>
      <c r="AC2020" s="13"/>
      <c r="AD2020" s="13"/>
      <c r="AE2020" s="13"/>
      <c r="AF2020" s="13"/>
      <c r="AG2020" s="13"/>
      <c r="AH2020" s="13"/>
      <c r="AI2020" s="13"/>
      <c r="AJ2020" s="13"/>
      <c r="AK2020" s="13"/>
    </row>
    <row r="2021" spans="5:37" thickTop="1" thickBot="1">
      <c r="E2021" s="17" t="s">
        <v>24</v>
      </c>
      <c r="F2021" s="18"/>
      <c r="G2021" s="19"/>
      <c r="H2021" s="18"/>
      <c r="I2021" s="20"/>
      <c r="J2021" s="21"/>
      <c r="K2021" s="20"/>
      <c r="L2021" s="35"/>
      <c r="M2021" s="16"/>
      <c r="N2021" s="35"/>
      <c r="O2021" s="34"/>
      <c r="Q2021">
        <f t="shared" si="99"/>
        <v>0</v>
      </c>
      <c r="T2021" s="26" t="s">
        <v>26</v>
      </c>
      <c r="W2021">
        <f t="shared" si="100"/>
        <v>0</v>
      </c>
      <c r="Y2021" s="13"/>
      <c r="Z2021" s="13"/>
      <c r="AA2021" s="13"/>
      <c r="AB2021" s="13"/>
      <c r="AC2021" s="13"/>
      <c r="AD2021" s="13"/>
      <c r="AE2021" s="13"/>
      <c r="AF2021" s="13"/>
      <c r="AG2021" s="13"/>
      <c r="AH2021" s="13"/>
      <c r="AI2021" s="13"/>
      <c r="AJ2021" s="13"/>
      <c r="AK2021" s="13"/>
    </row>
    <row r="2022" spans="5:37" thickTop="1" thickBot="1">
      <c r="E2022" s="17" t="s">
        <v>24</v>
      </c>
      <c r="F2022" s="18"/>
      <c r="G2022" s="19"/>
      <c r="H2022" s="18"/>
      <c r="I2022" s="20"/>
      <c r="J2022" s="21"/>
      <c r="K2022" s="20"/>
      <c r="L2022" s="35"/>
      <c r="M2022" s="16"/>
      <c r="N2022" s="35"/>
      <c r="O2022" s="34"/>
      <c r="Q2022">
        <f t="shared" si="99"/>
        <v>0</v>
      </c>
      <c r="T2022" s="26" t="s">
        <v>26</v>
      </c>
      <c r="W2022">
        <f t="shared" si="100"/>
        <v>0</v>
      </c>
      <c r="Y2022" s="13"/>
      <c r="Z2022" s="13"/>
      <c r="AA2022" s="13"/>
      <c r="AB2022" s="13"/>
      <c r="AC2022" s="13"/>
      <c r="AD2022" s="13"/>
      <c r="AE2022" s="13"/>
      <c r="AF2022" s="13"/>
      <c r="AG2022" s="13"/>
      <c r="AH2022" s="13"/>
      <c r="AI2022" s="13"/>
      <c r="AJ2022" s="13"/>
      <c r="AK2022" s="13"/>
    </row>
    <row r="2023" spans="5:37" thickTop="1" thickBot="1">
      <c r="E2023" s="17" t="s">
        <v>24</v>
      </c>
      <c r="F2023" s="18"/>
      <c r="G2023" s="19"/>
      <c r="H2023" s="18"/>
      <c r="I2023" s="20"/>
      <c r="J2023" s="21"/>
      <c r="K2023" s="20"/>
      <c r="L2023" s="35"/>
      <c r="M2023" s="16"/>
      <c r="N2023" s="35"/>
      <c r="O2023" s="34"/>
      <c r="Q2023">
        <f t="shared" si="99"/>
        <v>0</v>
      </c>
      <c r="T2023" s="26" t="s">
        <v>26</v>
      </c>
      <c r="W2023">
        <f t="shared" si="100"/>
        <v>0</v>
      </c>
      <c r="Y2023" s="13"/>
      <c r="Z2023" s="13"/>
      <c r="AA2023" s="13"/>
      <c r="AB2023" s="13"/>
      <c r="AC2023" s="13"/>
      <c r="AD2023" s="13"/>
      <c r="AE2023" s="13"/>
      <c r="AF2023" s="13"/>
      <c r="AG2023" s="13"/>
      <c r="AH2023" s="13"/>
      <c r="AI2023" s="13"/>
      <c r="AJ2023" s="13"/>
      <c r="AK2023" s="13"/>
    </row>
    <row r="2024" spans="5:37" thickTop="1" thickBot="1">
      <c r="E2024" s="17" t="s">
        <v>24</v>
      </c>
      <c r="F2024" s="18"/>
      <c r="G2024" s="19"/>
      <c r="H2024" s="18"/>
      <c r="I2024" s="20"/>
      <c r="J2024" s="21"/>
      <c r="K2024" s="20"/>
      <c r="L2024" s="35"/>
      <c r="M2024" s="16"/>
      <c r="N2024" s="35"/>
      <c r="O2024" s="34"/>
      <c r="Q2024">
        <f t="shared" si="99"/>
        <v>0</v>
      </c>
      <c r="T2024" s="26" t="s">
        <v>26</v>
      </c>
      <c r="W2024">
        <f t="shared" si="100"/>
        <v>0</v>
      </c>
      <c r="Y2024" s="13"/>
      <c r="Z2024" s="13"/>
      <c r="AA2024" s="13"/>
      <c r="AB2024" s="13"/>
      <c r="AC2024" s="13"/>
      <c r="AD2024" s="13"/>
      <c r="AE2024" s="13"/>
      <c r="AF2024" s="13"/>
      <c r="AG2024" s="13"/>
      <c r="AH2024" s="13"/>
      <c r="AI2024" s="13"/>
      <c r="AJ2024" s="13"/>
      <c r="AK2024" s="13"/>
    </row>
    <row r="2025" spans="5:37" thickTop="1" thickBot="1">
      <c r="E2025" s="17" t="s">
        <v>24</v>
      </c>
      <c r="F2025" s="18"/>
      <c r="G2025" s="19"/>
      <c r="H2025" s="18"/>
      <c r="I2025" s="20"/>
      <c r="J2025" s="21"/>
      <c r="K2025" s="20"/>
      <c r="L2025" s="35"/>
      <c r="M2025" s="16"/>
      <c r="N2025" s="35"/>
      <c r="O2025" s="34"/>
      <c r="Q2025">
        <f t="shared" si="99"/>
        <v>0</v>
      </c>
      <c r="T2025" s="26" t="s">
        <v>26</v>
      </c>
      <c r="W2025">
        <f t="shared" si="100"/>
        <v>0</v>
      </c>
      <c r="Y2025" s="13"/>
      <c r="Z2025" s="13"/>
      <c r="AA2025" s="13"/>
      <c r="AB2025" s="13"/>
      <c r="AC2025" s="13"/>
      <c r="AD2025" s="13"/>
      <c r="AE2025" s="13"/>
      <c r="AF2025" s="13"/>
      <c r="AG2025" s="13"/>
      <c r="AH2025" s="13"/>
      <c r="AI2025" s="13"/>
      <c r="AJ2025" s="13"/>
      <c r="AK2025" s="13"/>
    </row>
    <row r="2026" spans="5:37" thickTop="1" thickBot="1">
      <c r="E2026" s="17" t="s">
        <v>24</v>
      </c>
      <c r="F2026" s="18"/>
      <c r="G2026" s="19"/>
      <c r="H2026" s="18"/>
      <c r="I2026" s="20"/>
      <c r="J2026" s="21"/>
      <c r="K2026" s="20"/>
      <c r="L2026" s="35"/>
      <c r="M2026" s="16"/>
      <c r="N2026" s="35"/>
      <c r="O2026" s="34"/>
      <c r="Q2026">
        <f t="shared" si="99"/>
        <v>0</v>
      </c>
      <c r="T2026" s="26" t="s">
        <v>26</v>
      </c>
      <c r="W2026">
        <f t="shared" si="100"/>
        <v>0</v>
      </c>
      <c r="Y2026" s="13"/>
      <c r="Z2026" s="13"/>
      <c r="AA2026" s="13"/>
      <c r="AB2026" s="13"/>
      <c r="AC2026" s="13"/>
      <c r="AD2026" s="13"/>
      <c r="AE2026" s="13"/>
      <c r="AF2026" s="13"/>
      <c r="AG2026" s="13"/>
      <c r="AH2026" s="13"/>
      <c r="AI2026" s="13"/>
      <c r="AJ2026" s="13"/>
      <c r="AK2026" s="13"/>
    </row>
    <row r="2027" spans="5:37" thickTop="1" thickBot="1">
      <c r="E2027" s="17" t="s">
        <v>24</v>
      </c>
      <c r="F2027" s="18"/>
      <c r="G2027" s="19"/>
      <c r="H2027" s="18"/>
      <c r="I2027" s="20"/>
      <c r="J2027" s="21"/>
      <c r="K2027" s="20"/>
      <c r="L2027" s="35"/>
      <c r="M2027" s="16"/>
      <c r="N2027" s="35"/>
      <c r="O2027" s="34"/>
      <c r="Q2027">
        <f t="shared" si="99"/>
        <v>0</v>
      </c>
      <c r="T2027" s="26" t="s">
        <v>26</v>
      </c>
      <c r="W2027">
        <f t="shared" si="100"/>
        <v>0</v>
      </c>
      <c r="Y2027" s="13"/>
      <c r="Z2027" s="13"/>
      <c r="AA2027" s="13"/>
      <c r="AB2027" s="13"/>
      <c r="AC2027" s="13"/>
      <c r="AD2027" s="13"/>
      <c r="AE2027" s="13"/>
      <c r="AF2027" s="13"/>
      <c r="AG2027" s="13"/>
      <c r="AH2027" s="13"/>
      <c r="AI2027" s="13"/>
      <c r="AJ2027" s="13"/>
      <c r="AK2027" s="13"/>
    </row>
    <row r="2028" spans="5:37" thickTop="1" thickBot="1">
      <c r="E2028" s="17" t="s">
        <v>24</v>
      </c>
      <c r="F2028" s="18"/>
      <c r="G2028" s="19"/>
      <c r="H2028" s="18"/>
      <c r="I2028" s="20"/>
      <c r="J2028" s="21"/>
      <c r="K2028" s="20"/>
      <c r="L2028" s="35"/>
      <c r="M2028" s="16"/>
      <c r="N2028" s="35"/>
      <c r="O2028" s="34"/>
      <c r="Q2028">
        <f t="shared" si="99"/>
        <v>0</v>
      </c>
      <c r="T2028" s="26" t="s">
        <v>26</v>
      </c>
      <c r="W2028">
        <f t="shared" si="100"/>
        <v>0</v>
      </c>
      <c r="Y2028" s="13"/>
      <c r="Z2028" s="13"/>
      <c r="AA2028" s="13"/>
      <c r="AB2028" s="13"/>
      <c r="AC2028" s="13"/>
      <c r="AD2028" s="13"/>
      <c r="AE2028" s="13"/>
      <c r="AF2028" s="13"/>
      <c r="AG2028" s="13"/>
      <c r="AH2028" s="13"/>
      <c r="AI2028" s="13"/>
      <c r="AJ2028" s="13"/>
      <c r="AK2028" s="13"/>
    </row>
    <row r="2029" spans="5:37" thickTop="1" thickBot="1">
      <c r="E2029" s="17" t="s">
        <v>24</v>
      </c>
      <c r="F2029" s="18"/>
      <c r="G2029" s="19"/>
      <c r="H2029" s="18"/>
      <c r="I2029" s="20"/>
      <c r="J2029" s="21"/>
      <c r="K2029" s="20"/>
      <c r="L2029" s="35"/>
      <c r="M2029" s="16"/>
      <c r="N2029" s="35"/>
      <c r="O2029" s="34"/>
      <c r="Q2029">
        <f t="shared" si="99"/>
        <v>0</v>
      </c>
      <c r="T2029" s="26" t="s">
        <v>26</v>
      </c>
      <c r="W2029">
        <f t="shared" si="100"/>
        <v>0</v>
      </c>
      <c r="Y2029" s="13"/>
      <c r="Z2029" s="13"/>
      <c r="AA2029" s="13"/>
      <c r="AB2029" s="13"/>
      <c r="AC2029" s="13"/>
      <c r="AD2029" s="13"/>
      <c r="AE2029" s="13"/>
      <c r="AF2029" s="13"/>
      <c r="AG2029" s="13"/>
      <c r="AH2029" s="13"/>
      <c r="AI2029" s="13"/>
      <c r="AJ2029" s="13"/>
      <c r="AK2029" s="13"/>
    </row>
    <row r="2030" spans="5:37" thickTop="1" thickBot="1">
      <c r="E2030" s="17" t="s">
        <v>24</v>
      </c>
      <c r="F2030" s="18"/>
      <c r="G2030" s="19"/>
      <c r="H2030" s="18"/>
      <c r="I2030" s="20"/>
      <c r="J2030" s="21"/>
      <c r="K2030" s="20"/>
      <c r="L2030" s="35"/>
      <c r="M2030" s="16"/>
      <c r="N2030" s="35"/>
      <c r="O2030" s="34"/>
      <c r="Q2030">
        <f t="shared" si="99"/>
        <v>0</v>
      </c>
      <c r="T2030" s="26" t="s">
        <v>26</v>
      </c>
      <c r="W2030">
        <f t="shared" si="100"/>
        <v>0</v>
      </c>
      <c r="Y2030" s="13"/>
      <c r="Z2030" s="13"/>
      <c r="AA2030" s="13"/>
      <c r="AB2030" s="13"/>
      <c r="AC2030" s="13"/>
      <c r="AD2030" s="13"/>
      <c r="AE2030" s="13"/>
      <c r="AF2030" s="13"/>
      <c r="AG2030" s="13"/>
      <c r="AH2030" s="13"/>
      <c r="AI2030" s="13"/>
      <c r="AJ2030" s="13"/>
      <c r="AK2030" s="13"/>
    </row>
    <row r="2031" spans="5:37" thickTop="1" thickBot="1">
      <c r="E2031" s="17" t="s">
        <v>24</v>
      </c>
      <c r="F2031" s="18"/>
      <c r="G2031" s="19"/>
      <c r="H2031" s="18"/>
      <c r="I2031" s="20"/>
      <c r="J2031" s="21"/>
      <c r="K2031" s="20"/>
      <c r="L2031" s="35"/>
      <c r="M2031" s="16"/>
      <c r="N2031" s="35"/>
      <c r="O2031" s="34"/>
      <c r="Q2031">
        <f t="shared" si="99"/>
        <v>0</v>
      </c>
      <c r="T2031" s="26" t="s">
        <v>26</v>
      </c>
      <c r="W2031">
        <f t="shared" si="100"/>
        <v>0</v>
      </c>
      <c r="Y2031" s="13"/>
      <c r="Z2031" s="13"/>
      <c r="AA2031" s="13"/>
      <c r="AB2031" s="13"/>
      <c r="AC2031" s="13"/>
      <c r="AD2031" s="13"/>
      <c r="AE2031" s="13"/>
      <c r="AF2031" s="13"/>
      <c r="AG2031" s="13"/>
      <c r="AH2031" s="13"/>
      <c r="AI2031" s="13"/>
      <c r="AJ2031" s="13"/>
      <c r="AK2031" s="13"/>
    </row>
    <row r="2032" spans="5:37" thickTop="1" thickBot="1">
      <c r="E2032" s="17" t="s">
        <v>24</v>
      </c>
      <c r="F2032" s="18"/>
      <c r="G2032" s="19"/>
      <c r="H2032" s="18"/>
      <c r="I2032" s="20"/>
      <c r="J2032" s="21"/>
      <c r="K2032" s="20"/>
      <c r="L2032" s="35"/>
      <c r="M2032" s="16"/>
      <c r="N2032" s="35"/>
      <c r="O2032" s="34"/>
      <c r="Q2032">
        <f t="shared" si="99"/>
        <v>0</v>
      </c>
      <c r="T2032" s="26" t="s">
        <v>26</v>
      </c>
      <c r="W2032">
        <f t="shared" si="100"/>
        <v>0</v>
      </c>
      <c r="Y2032" s="13"/>
      <c r="Z2032" s="13"/>
      <c r="AA2032" s="13"/>
      <c r="AB2032" s="13"/>
      <c r="AC2032" s="13"/>
      <c r="AD2032" s="13"/>
      <c r="AE2032" s="13"/>
      <c r="AF2032" s="13"/>
      <c r="AG2032" s="13"/>
      <c r="AH2032" s="13"/>
      <c r="AI2032" s="13"/>
      <c r="AJ2032" s="13"/>
      <c r="AK2032" s="13"/>
    </row>
    <row r="2033" spans="5:37" thickTop="1" thickBot="1">
      <c r="E2033" s="17" t="s">
        <v>24</v>
      </c>
      <c r="F2033" s="18"/>
      <c r="G2033" s="19"/>
      <c r="H2033" s="18"/>
      <c r="I2033" s="20"/>
      <c r="J2033" s="21"/>
      <c r="K2033" s="20"/>
      <c r="L2033" s="35"/>
      <c r="M2033" s="16"/>
      <c r="N2033" s="35"/>
      <c r="O2033" s="34"/>
      <c r="Q2033">
        <f t="shared" si="99"/>
        <v>0</v>
      </c>
      <c r="T2033" s="26" t="s">
        <v>26</v>
      </c>
      <c r="W2033">
        <f t="shared" si="100"/>
        <v>0</v>
      </c>
      <c r="Y2033" s="13"/>
      <c r="Z2033" s="13"/>
      <c r="AA2033" s="13"/>
      <c r="AB2033" s="13"/>
      <c r="AC2033" s="13"/>
      <c r="AD2033" s="13"/>
      <c r="AE2033" s="13"/>
      <c r="AF2033" s="13"/>
      <c r="AG2033" s="13"/>
      <c r="AH2033" s="13"/>
      <c r="AI2033" s="13"/>
      <c r="AJ2033" s="13"/>
      <c r="AK2033" s="13"/>
    </row>
    <row r="2034" spans="5:37" thickTop="1" thickBot="1">
      <c r="E2034" s="17" t="s">
        <v>24</v>
      </c>
      <c r="F2034" s="18"/>
      <c r="G2034" s="19"/>
      <c r="H2034" s="18"/>
      <c r="I2034" s="20"/>
      <c r="J2034" s="21"/>
      <c r="K2034" s="20"/>
      <c r="L2034" s="35"/>
      <c r="M2034" s="16"/>
      <c r="N2034" s="35"/>
      <c r="O2034" s="34"/>
      <c r="Q2034">
        <f t="shared" si="99"/>
        <v>0</v>
      </c>
      <c r="T2034" s="26" t="s">
        <v>26</v>
      </c>
      <c r="W2034">
        <f t="shared" si="100"/>
        <v>0</v>
      </c>
      <c r="Y2034" s="13"/>
      <c r="Z2034" s="13"/>
      <c r="AA2034" s="13"/>
      <c r="AB2034" s="13"/>
      <c r="AC2034" s="13"/>
      <c r="AD2034" s="13"/>
      <c r="AE2034" s="13"/>
      <c r="AF2034" s="13"/>
      <c r="AG2034" s="13"/>
      <c r="AH2034" s="13"/>
      <c r="AI2034" s="13"/>
      <c r="AJ2034" s="13"/>
      <c r="AK2034" s="13"/>
    </row>
    <row r="2035" spans="5:37" thickTop="1" thickBot="1">
      <c r="E2035" s="17" t="s">
        <v>24</v>
      </c>
      <c r="F2035" s="18"/>
      <c r="G2035" s="19"/>
      <c r="H2035" s="18"/>
      <c r="I2035" s="20"/>
      <c r="J2035" s="21"/>
      <c r="K2035" s="20"/>
      <c r="L2035" s="35"/>
      <c r="M2035" s="16"/>
      <c r="N2035" s="35"/>
      <c r="O2035" s="34"/>
      <c r="Q2035">
        <f t="shared" si="99"/>
        <v>0</v>
      </c>
      <c r="T2035" s="26" t="s">
        <v>26</v>
      </c>
      <c r="W2035">
        <f t="shared" si="100"/>
        <v>0</v>
      </c>
      <c r="Y2035" s="13"/>
      <c r="Z2035" s="13"/>
      <c r="AA2035" s="13"/>
      <c r="AB2035" s="13"/>
      <c r="AC2035" s="13"/>
      <c r="AD2035" s="13"/>
      <c r="AE2035" s="13"/>
      <c r="AF2035" s="13"/>
      <c r="AG2035" s="13"/>
      <c r="AH2035" s="13"/>
      <c r="AI2035" s="13"/>
      <c r="AJ2035" s="13"/>
      <c r="AK2035" s="13"/>
    </row>
    <row r="2036" spans="5:37" thickTop="1" thickBot="1">
      <c r="E2036" s="17" t="s">
        <v>24</v>
      </c>
      <c r="F2036" s="18"/>
      <c r="G2036" s="19"/>
      <c r="H2036" s="18"/>
      <c r="I2036" s="20"/>
      <c r="J2036" s="21"/>
      <c r="K2036" s="20"/>
      <c r="L2036" s="35"/>
      <c r="M2036" s="16"/>
      <c r="N2036" s="35"/>
      <c r="O2036" s="34"/>
      <c r="Q2036">
        <f t="shared" si="99"/>
        <v>0</v>
      </c>
      <c r="T2036" s="26" t="s">
        <v>26</v>
      </c>
      <c r="W2036">
        <f t="shared" si="100"/>
        <v>0</v>
      </c>
      <c r="Y2036" s="13"/>
      <c r="Z2036" s="13"/>
      <c r="AA2036" s="13"/>
      <c r="AB2036" s="13"/>
      <c r="AC2036" s="13"/>
      <c r="AD2036" s="13"/>
      <c r="AE2036" s="13"/>
      <c r="AF2036" s="13"/>
      <c r="AG2036" s="13"/>
      <c r="AH2036" s="13"/>
      <c r="AI2036" s="13"/>
      <c r="AJ2036" s="13"/>
      <c r="AK2036" s="13"/>
    </row>
    <row r="2037" spans="5:37" thickTop="1" thickBot="1">
      <c r="E2037" s="17" t="s">
        <v>24</v>
      </c>
      <c r="F2037" s="18"/>
      <c r="G2037" s="19"/>
      <c r="H2037" s="18"/>
      <c r="I2037" s="20"/>
      <c r="J2037" s="21"/>
      <c r="K2037" s="20"/>
      <c r="L2037" s="35"/>
      <c r="M2037" s="16"/>
      <c r="N2037" s="35"/>
      <c r="O2037" s="34"/>
      <c r="Q2037">
        <f t="shared" si="99"/>
        <v>0</v>
      </c>
      <c r="T2037" s="26" t="s">
        <v>26</v>
      </c>
      <c r="W2037">
        <f t="shared" si="100"/>
        <v>0</v>
      </c>
      <c r="Y2037" s="13"/>
      <c r="Z2037" s="13"/>
      <c r="AA2037" s="13"/>
      <c r="AB2037" s="13"/>
      <c r="AC2037" s="13"/>
      <c r="AD2037" s="13"/>
      <c r="AE2037" s="13"/>
      <c r="AF2037" s="13"/>
      <c r="AG2037" s="13"/>
      <c r="AH2037" s="13"/>
      <c r="AI2037" s="13"/>
      <c r="AJ2037" s="13"/>
      <c r="AK2037" s="13"/>
    </row>
    <row r="2038" spans="5:37" thickTop="1" thickBot="1">
      <c r="E2038" s="17" t="s">
        <v>24</v>
      </c>
      <c r="F2038" s="18"/>
      <c r="G2038" s="19"/>
      <c r="H2038" s="18"/>
      <c r="I2038" s="20"/>
      <c r="J2038" s="21"/>
      <c r="K2038" s="20"/>
      <c r="L2038" s="35"/>
      <c r="M2038" s="16"/>
      <c r="N2038" s="35"/>
      <c r="O2038" s="34"/>
      <c r="Q2038">
        <f t="shared" si="99"/>
        <v>0</v>
      </c>
      <c r="T2038" s="26" t="s">
        <v>26</v>
      </c>
      <c r="W2038">
        <f t="shared" si="100"/>
        <v>0</v>
      </c>
      <c r="Y2038" s="13"/>
      <c r="Z2038" s="13"/>
      <c r="AA2038" s="13"/>
      <c r="AB2038" s="13"/>
      <c r="AC2038" s="13"/>
      <c r="AD2038" s="13"/>
      <c r="AE2038" s="13"/>
      <c r="AF2038" s="13"/>
      <c r="AG2038" s="13"/>
      <c r="AH2038" s="13"/>
      <c r="AI2038" s="13"/>
      <c r="AJ2038" s="13"/>
      <c r="AK2038" s="13"/>
    </row>
    <row r="2039" spans="5:37" thickTop="1" thickBot="1">
      <c r="E2039" s="17" t="s">
        <v>24</v>
      </c>
      <c r="F2039" s="18"/>
      <c r="G2039" s="19"/>
      <c r="H2039" s="18"/>
      <c r="I2039" s="20"/>
      <c r="J2039" s="21"/>
      <c r="K2039" s="20"/>
      <c r="L2039" s="35"/>
      <c r="M2039" s="16"/>
      <c r="N2039" s="35"/>
      <c r="O2039" s="34"/>
      <c r="Q2039">
        <f t="shared" si="99"/>
        <v>0</v>
      </c>
      <c r="T2039" s="26" t="s">
        <v>26</v>
      </c>
      <c r="W2039">
        <f t="shared" si="100"/>
        <v>0</v>
      </c>
      <c r="Y2039" s="13"/>
      <c r="Z2039" s="13"/>
      <c r="AA2039" s="13"/>
      <c r="AB2039" s="13"/>
      <c r="AC2039" s="13"/>
      <c r="AD2039" s="13"/>
      <c r="AE2039" s="13"/>
      <c r="AF2039" s="13"/>
      <c r="AG2039" s="13"/>
      <c r="AH2039" s="13"/>
      <c r="AI2039" s="13"/>
      <c r="AJ2039" s="13"/>
      <c r="AK2039" s="13"/>
    </row>
    <row r="2040" spans="5:37" thickTop="1" thickBot="1">
      <c r="E2040" s="17" t="s">
        <v>24</v>
      </c>
      <c r="F2040" s="18"/>
      <c r="G2040" s="19"/>
      <c r="H2040" s="18"/>
      <c r="I2040" s="20"/>
      <c r="J2040" s="21"/>
      <c r="K2040" s="20"/>
      <c r="L2040" s="35"/>
      <c r="M2040" s="16"/>
      <c r="N2040" s="35"/>
      <c r="O2040" s="34"/>
      <c r="Q2040">
        <f t="shared" si="99"/>
        <v>0</v>
      </c>
      <c r="T2040" s="26" t="s">
        <v>26</v>
      </c>
      <c r="W2040">
        <f t="shared" si="100"/>
        <v>0</v>
      </c>
      <c r="Y2040" s="13"/>
      <c r="Z2040" s="13"/>
      <c r="AA2040" s="13"/>
      <c r="AB2040" s="13"/>
      <c r="AC2040" s="13"/>
      <c r="AD2040" s="13"/>
      <c r="AE2040" s="13"/>
      <c r="AF2040" s="13"/>
      <c r="AG2040" s="13"/>
      <c r="AH2040" s="13"/>
      <c r="AI2040" s="13"/>
      <c r="AJ2040" s="13"/>
      <c r="AK2040" s="13"/>
    </row>
    <row r="2041" spans="5:37" thickTop="1" thickBot="1">
      <c r="E2041" s="17" t="s">
        <v>24</v>
      </c>
      <c r="F2041" s="18"/>
      <c r="G2041" s="19"/>
      <c r="H2041" s="18"/>
      <c r="I2041" s="20"/>
      <c r="J2041" s="21"/>
      <c r="K2041" s="20"/>
      <c r="L2041" s="35"/>
      <c r="M2041" s="16"/>
      <c r="N2041" s="35"/>
      <c r="O2041" s="34"/>
      <c r="Q2041">
        <f t="shared" si="99"/>
        <v>0</v>
      </c>
      <c r="T2041" s="26" t="s">
        <v>26</v>
      </c>
      <c r="W2041">
        <f t="shared" si="100"/>
        <v>0</v>
      </c>
      <c r="Y2041" s="13"/>
      <c r="Z2041" s="13"/>
      <c r="AA2041" s="13"/>
      <c r="AB2041" s="13"/>
      <c r="AC2041" s="13"/>
      <c r="AD2041" s="13"/>
      <c r="AE2041" s="13"/>
      <c r="AF2041" s="13"/>
      <c r="AG2041" s="13"/>
      <c r="AH2041" s="13"/>
      <c r="AI2041" s="13"/>
      <c r="AJ2041" s="13"/>
      <c r="AK2041" s="13"/>
    </row>
    <row r="2042" spans="5:37" thickTop="1" thickBot="1">
      <c r="E2042" s="17" t="s">
        <v>24</v>
      </c>
      <c r="F2042" s="18"/>
      <c r="G2042" s="19"/>
      <c r="H2042" s="18"/>
      <c r="I2042" s="20"/>
      <c r="J2042" s="21"/>
      <c r="K2042" s="20"/>
      <c r="L2042" s="35"/>
      <c r="M2042" s="16"/>
      <c r="N2042" s="35"/>
      <c r="O2042" s="34"/>
      <c r="Q2042">
        <f t="shared" si="99"/>
        <v>0</v>
      </c>
      <c r="T2042" s="26" t="s">
        <v>26</v>
      </c>
      <c r="W2042">
        <f t="shared" si="100"/>
        <v>0</v>
      </c>
      <c r="Y2042" s="13"/>
      <c r="Z2042" s="13"/>
      <c r="AA2042" s="13"/>
      <c r="AB2042" s="13"/>
      <c r="AC2042" s="13"/>
      <c r="AD2042" s="13"/>
      <c r="AE2042" s="13"/>
      <c r="AF2042" s="13"/>
      <c r="AG2042" s="13"/>
      <c r="AH2042" s="13"/>
      <c r="AI2042" s="13"/>
      <c r="AJ2042" s="13"/>
      <c r="AK2042" s="13"/>
    </row>
    <row r="2043" spans="5:37" thickTop="1" thickBot="1">
      <c r="E2043" s="17" t="s">
        <v>24</v>
      </c>
      <c r="F2043" s="18"/>
      <c r="G2043" s="19"/>
      <c r="H2043" s="18"/>
      <c r="I2043" s="20"/>
      <c r="J2043" s="21"/>
      <c r="K2043" s="20"/>
      <c r="L2043" s="35"/>
      <c r="M2043" s="16"/>
      <c r="N2043" s="35"/>
      <c r="O2043" s="34"/>
      <c r="Q2043">
        <f t="shared" si="99"/>
        <v>0</v>
      </c>
      <c r="T2043" s="26" t="s">
        <v>26</v>
      </c>
      <c r="W2043">
        <f t="shared" si="100"/>
        <v>0</v>
      </c>
      <c r="Y2043" s="13"/>
      <c r="Z2043" s="13"/>
      <c r="AA2043" s="13"/>
      <c r="AB2043" s="13"/>
      <c r="AC2043" s="13"/>
      <c r="AD2043" s="13"/>
      <c r="AE2043" s="13"/>
      <c r="AF2043" s="13"/>
      <c r="AG2043" s="13"/>
      <c r="AH2043" s="13"/>
      <c r="AI2043" s="13"/>
      <c r="AJ2043" s="13"/>
      <c r="AK2043" s="13"/>
    </row>
    <row r="2044" spans="5:37" thickTop="1" thickBot="1">
      <c r="E2044" s="17" t="s">
        <v>24</v>
      </c>
      <c r="F2044" s="18"/>
      <c r="G2044" s="19"/>
      <c r="H2044" s="18"/>
      <c r="I2044" s="20"/>
      <c r="J2044" s="21"/>
      <c r="K2044" s="20"/>
      <c r="L2044" s="35"/>
      <c r="M2044" s="16"/>
      <c r="N2044" s="35"/>
      <c r="O2044" s="34"/>
      <c r="Q2044">
        <f t="shared" si="99"/>
        <v>0</v>
      </c>
      <c r="T2044" s="26" t="s">
        <v>26</v>
      </c>
      <c r="W2044">
        <f t="shared" si="100"/>
        <v>0</v>
      </c>
      <c r="Y2044" s="13"/>
      <c r="Z2044" s="13"/>
      <c r="AA2044" s="13"/>
      <c r="AB2044" s="13"/>
      <c r="AC2044" s="13"/>
      <c r="AD2044" s="13"/>
      <c r="AE2044" s="13"/>
      <c r="AF2044" s="13"/>
      <c r="AG2044" s="13"/>
      <c r="AH2044" s="13"/>
      <c r="AI2044" s="13"/>
      <c r="AJ2044" s="13"/>
      <c r="AK2044" s="13"/>
    </row>
    <row r="2045" spans="5:37" thickTop="1" thickBot="1">
      <c r="E2045" s="17" t="s">
        <v>24</v>
      </c>
      <c r="F2045" s="18"/>
      <c r="G2045" s="19"/>
      <c r="H2045" s="18"/>
      <c r="I2045" s="20"/>
      <c r="J2045" s="21"/>
      <c r="K2045" s="20"/>
      <c r="L2045" s="35"/>
      <c r="M2045" s="16"/>
      <c r="N2045" s="35"/>
      <c r="O2045" s="34"/>
      <c r="Q2045">
        <f t="shared" si="99"/>
        <v>0</v>
      </c>
      <c r="T2045" s="26" t="s">
        <v>26</v>
      </c>
      <c r="W2045">
        <f t="shared" si="100"/>
        <v>0</v>
      </c>
      <c r="Y2045" s="13"/>
      <c r="Z2045" s="13"/>
      <c r="AA2045" s="13"/>
      <c r="AB2045" s="13"/>
      <c r="AC2045" s="13"/>
      <c r="AD2045" s="13"/>
      <c r="AE2045" s="13"/>
      <c r="AF2045" s="13"/>
      <c r="AG2045" s="13"/>
      <c r="AH2045" s="13"/>
      <c r="AI2045" s="13"/>
      <c r="AJ2045" s="13"/>
      <c r="AK2045" s="13"/>
    </row>
    <row r="2046" spans="5:37" thickTop="1" thickBot="1">
      <c r="E2046" s="17" t="s">
        <v>24</v>
      </c>
      <c r="F2046" s="18"/>
      <c r="G2046" s="19"/>
      <c r="H2046" s="18"/>
      <c r="I2046" s="20"/>
      <c r="J2046" s="21"/>
      <c r="K2046" s="20"/>
      <c r="L2046" s="35"/>
      <c r="M2046" s="16"/>
      <c r="N2046" s="35"/>
      <c r="O2046" s="34"/>
      <c r="Q2046">
        <f t="shared" si="99"/>
        <v>0</v>
      </c>
      <c r="T2046" s="26" t="s">
        <v>26</v>
      </c>
      <c r="W2046">
        <f t="shared" si="100"/>
        <v>0</v>
      </c>
      <c r="Y2046" s="13"/>
      <c r="Z2046" s="13"/>
      <c r="AA2046" s="13"/>
      <c r="AB2046" s="13"/>
      <c r="AC2046" s="13"/>
      <c r="AD2046" s="13"/>
      <c r="AE2046" s="13"/>
      <c r="AF2046" s="13"/>
      <c r="AG2046" s="13"/>
      <c r="AH2046" s="13"/>
      <c r="AI2046" s="13"/>
      <c r="AJ2046" s="13"/>
      <c r="AK2046" s="13"/>
    </row>
    <row r="2047" spans="5:37" thickTop="1" thickBot="1">
      <c r="E2047" s="17" t="s">
        <v>24</v>
      </c>
      <c r="F2047" s="18"/>
      <c r="G2047" s="19"/>
      <c r="H2047" s="18"/>
      <c r="I2047" s="20"/>
      <c r="J2047" s="21"/>
      <c r="K2047" s="20"/>
      <c r="L2047" s="35"/>
      <c r="M2047" s="16"/>
      <c r="N2047" s="35"/>
      <c r="O2047" s="34"/>
      <c r="Q2047">
        <f t="shared" si="99"/>
        <v>0</v>
      </c>
      <c r="T2047" s="26" t="s">
        <v>26</v>
      </c>
      <c r="W2047">
        <f t="shared" si="100"/>
        <v>0</v>
      </c>
      <c r="Y2047" s="13"/>
      <c r="Z2047" s="13"/>
      <c r="AA2047" s="13"/>
      <c r="AB2047" s="13"/>
      <c r="AC2047" s="13"/>
      <c r="AD2047" s="13"/>
      <c r="AE2047" s="13"/>
      <c r="AF2047" s="13"/>
      <c r="AG2047" s="13"/>
      <c r="AH2047" s="13"/>
      <c r="AI2047" s="13"/>
      <c r="AJ2047" s="13"/>
      <c r="AK2047" s="13"/>
    </row>
    <row r="2048" spans="5:37" thickTop="1" thickBot="1">
      <c r="E2048" s="17" t="s">
        <v>24</v>
      </c>
      <c r="F2048" s="18"/>
      <c r="G2048" s="19"/>
      <c r="H2048" s="18"/>
      <c r="I2048" s="20"/>
      <c r="J2048" s="21"/>
      <c r="K2048" s="20"/>
      <c r="L2048" s="35"/>
      <c r="M2048" s="16"/>
      <c r="N2048" s="35"/>
      <c r="O2048" s="34"/>
      <c r="Q2048">
        <f t="shared" si="99"/>
        <v>0</v>
      </c>
      <c r="T2048" s="26" t="s">
        <v>26</v>
      </c>
      <c r="W2048">
        <f t="shared" si="100"/>
        <v>0</v>
      </c>
      <c r="Y2048" s="13"/>
      <c r="Z2048" s="13"/>
      <c r="AA2048" s="13"/>
      <c r="AB2048" s="13"/>
      <c r="AC2048" s="13"/>
      <c r="AD2048" s="13"/>
      <c r="AE2048" s="13"/>
      <c r="AF2048" s="13"/>
      <c r="AG2048" s="13"/>
      <c r="AH2048" s="13"/>
      <c r="AI2048" s="13"/>
      <c r="AJ2048" s="13"/>
      <c r="AK2048" s="13"/>
    </row>
    <row r="2049" spans="5:37" thickTop="1" thickBot="1">
      <c r="E2049" s="17" t="s">
        <v>24</v>
      </c>
      <c r="F2049" s="18"/>
      <c r="G2049" s="19"/>
      <c r="H2049" s="18"/>
      <c r="I2049" s="20"/>
      <c r="J2049" s="21"/>
      <c r="K2049" s="20"/>
      <c r="L2049" s="35"/>
      <c r="M2049" s="16"/>
      <c r="N2049" s="35"/>
      <c r="O2049" s="34"/>
      <c r="Q2049">
        <f t="shared" si="99"/>
        <v>0</v>
      </c>
      <c r="T2049" s="26" t="s">
        <v>26</v>
      </c>
      <c r="W2049">
        <f t="shared" si="100"/>
        <v>0</v>
      </c>
      <c r="Y2049" s="13"/>
      <c r="Z2049" s="13"/>
      <c r="AA2049" s="13"/>
      <c r="AB2049" s="13"/>
      <c r="AC2049" s="13"/>
      <c r="AD2049" s="13"/>
      <c r="AE2049" s="13"/>
      <c r="AF2049" s="13"/>
      <c r="AG2049" s="13"/>
      <c r="AH2049" s="13"/>
      <c r="AI2049" s="13"/>
      <c r="AJ2049" s="13"/>
      <c r="AK2049" s="13"/>
    </row>
    <row r="2050" spans="5:37" thickTop="1" thickBot="1">
      <c r="E2050" s="17" t="s">
        <v>24</v>
      </c>
      <c r="F2050" s="18"/>
      <c r="G2050" s="19"/>
      <c r="H2050" s="18"/>
      <c r="I2050" s="20"/>
      <c r="J2050" s="21"/>
      <c r="K2050" s="20"/>
      <c r="L2050" s="35"/>
      <c r="M2050" s="16"/>
      <c r="N2050" s="35"/>
      <c r="O2050" s="34"/>
      <c r="Q2050">
        <f t="shared" si="99"/>
        <v>0</v>
      </c>
      <c r="T2050" s="26" t="s">
        <v>26</v>
      </c>
      <c r="W2050">
        <f t="shared" si="100"/>
        <v>0</v>
      </c>
      <c r="Y2050" s="13"/>
      <c r="Z2050" s="13"/>
      <c r="AA2050" s="13"/>
      <c r="AB2050" s="13"/>
      <c r="AC2050" s="13"/>
      <c r="AD2050" s="13"/>
      <c r="AE2050" s="13"/>
      <c r="AF2050" s="13"/>
      <c r="AG2050" s="13"/>
      <c r="AH2050" s="13"/>
      <c r="AI2050" s="13"/>
      <c r="AJ2050" s="13"/>
      <c r="AK2050" s="13"/>
    </row>
    <row r="2051" spans="5:37" thickTop="1" thickBot="1">
      <c r="E2051" s="17" t="s">
        <v>24</v>
      </c>
      <c r="F2051" s="18"/>
      <c r="G2051" s="19"/>
      <c r="H2051" s="18"/>
      <c r="I2051" s="20"/>
      <c r="J2051" s="21"/>
      <c r="K2051" s="20"/>
      <c r="L2051" s="35"/>
      <c r="M2051" s="16"/>
      <c r="N2051" s="35"/>
      <c r="O2051" s="34"/>
      <c r="Q2051">
        <f t="shared" si="99"/>
        <v>0</v>
      </c>
      <c r="T2051" s="26" t="s">
        <v>26</v>
      </c>
      <c r="W2051">
        <f t="shared" si="100"/>
        <v>0</v>
      </c>
      <c r="Y2051" s="13"/>
      <c r="Z2051" s="13"/>
      <c r="AA2051" s="13"/>
      <c r="AB2051" s="13"/>
      <c r="AC2051" s="13"/>
      <c r="AD2051" s="13"/>
      <c r="AE2051" s="13"/>
      <c r="AF2051" s="13"/>
      <c r="AG2051" s="13"/>
      <c r="AH2051" s="13"/>
      <c r="AI2051" s="13"/>
      <c r="AJ2051" s="13"/>
      <c r="AK2051" s="13"/>
    </row>
    <row r="2052" spans="5:37" thickTop="1" thickBot="1">
      <c r="E2052" s="17" t="s">
        <v>24</v>
      </c>
      <c r="F2052" s="18"/>
      <c r="G2052" s="19"/>
      <c r="H2052" s="18"/>
      <c r="I2052" s="20"/>
      <c r="J2052" s="21"/>
      <c r="K2052" s="20"/>
      <c r="L2052" s="35"/>
      <c r="M2052" s="16"/>
      <c r="N2052" s="35"/>
      <c r="O2052" s="34"/>
      <c r="Q2052">
        <f t="shared" ref="Q2052:Q2115" si="101">IF(ISNUMBER(S2052),IF(S2052&gt;U2052,3,IF(S2052=U2052,1,0)),0)</f>
        <v>0</v>
      </c>
      <c r="T2052" s="26" t="s">
        <v>26</v>
      </c>
      <c r="W2052">
        <f t="shared" si="100"/>
        <v>0</v>
      </c>
      <c r="Y2052" s="13"/>
      <c r="Z2052" s="13"/>
      <c r="AA2052" s="13"/>
      <c r="AB2052" s="13"/>
      <c r="AC2052" s="13"/>
      <c r="AD2052" s="13"/>
      <c r="AE2052" s="13"/>
      <c r="AF2052" s="13"/>
      <c r="AG2052" s="13"/>
      <c r="AH2052" s="13"/>
      <c r="AI2052" s="13"/>
      <c r="AJ2052" s="13"/>
      <c r="AK2052" s="13"/>
    </row>
    <row r="2053" spans="5:37" thickTop="1" thickBot="1">
      <c r="E2053" s="17" t="s">
        <v>24</v>
      </c>
      <c r="F2053" s="18"/>
      <c r="G2053" s="19"/>
      <c r="H2053" s="18"/>
      <c r="I2053" s="20"/>
      <c r="J2053" s="21"/>
      <c r="K2053" s="20"/>
      <c r="L2053" s="35"/>
      <c r="M2053" s="16"/>
      <c r="N2053" s="35"/>
      <c r="O2053" s="34"/>
      <c r="Q2053">
        <f t="shared" si="101"/>
        <v>0</v>
      </c>
      <c r="T2053" s="26" t="s">
        <v>26</v>
      </c>
      <c r="W2053">
        <f t="shared" ref="W2053:W2116" si="102">IF(ISNUMBER(S2053),IF(U2053&gt;S2053,3,IF(U2053=S2053,1,0)),0)</f>
        <v>0</v>
      </c>
      <c r="Y2053" s="13"/>
      <c r="Z2053" s="13"/>
      <c r="AA2053" s="13"/>
      <c r="AB2053" s="13"/>
      <c r="AC2053" s="13"/>
      <c r="AD2053" s="13"/>
      <c r="AE2053" s="13"/>
      <c r="AF2053" s="13"/>
      <c r="AG2053" s="13"/>
      <c r="AH2053" s="13"/>
      <c r="AI2053" s="13"/>
      <c r="AJ2053" s="13"/>
      <c r="AK2053" s="13"/>
    </row>
    <row r="2054" spans="5:37" thickTop="1" thickBot="1">
      <c r="E2054" s="17" t="s">
        <v>24</v>
      </c>
      <c r="F2054" s="18"/>
      <c r="G2054" s="19"/>
      <c r="H2054" s="18"/>
      <c r="I2054" s="20"/>
      <c r="J2054" s="21"/>
      <c r="K2054" s="20"/>
      <c r="L2054" s="35"/>
      <c r="M2054" s="16"/>
      <c r="N2054" s="35"/>
      <c r="O2054" s="34"/>
      <c r="Q2054">
        <f t="shared" si="101"/>
        <v>0</v>
      </c>
      <c r="T2054" s="26" t="s">
        <v>26</v>
      </c>
      <c r="W2054">
        <f t="shared" si="102"/>
        <v>0</v>
      </c>
      <c r="Y2054" s="13"/>
      <c r="Z2054" s="13"/>
      <c r="AA2054" s="13"/>
      <c r="AB2054" s="13"/>
      <c r="AC2054" s="13"/>
      <c r="AD2054" s="13"/>
      <c r="AE2054" s="13"/>
      <c r="AF2054" s="13"/>
      <c r="AG2054" s="13"/>
      <c r="AH2054" s="13"/>
      <c r="AI2054" s="13"/>
      <c r="AJ2054" s="13"/>
      <c r="AK2054" s="13"/>
    </row>
    <row r="2055" spans="5:37" thickTop="1" thickBot="1">
      <c r="E2055" s="17" t="s">
        <v>24</v>
      </c>
      <c r="F2055" s="18"/>
      <c r="G2055" s="19"/>
      <c r="H2055" s="18"/>
      <c r="I2055" s="20"/>
      <c r="J2055" s="21"/>
      <c r="K2055" s="20"/>
      <c r="L2055" s="35"/>
      <c r="M2055" s="16"/>
      <c r="N2055" s="35"/>
      <c r="O2055" s="34"/>
      <c r="Q2055">
        <f t="shared" si="101"/>
        <v>0</v>
      </c>
      <c r="T2055" s="26" t="s">
        <v>26</v>
      </c>
      <c r="W2055">
        <f t="shared" si="102"/>
        <v>0</v>
      </c>
      <c r="Y2055" s="13"/>
      <c r="Z2055" s="13"/>
      <c r="AA2055" s="13"/>
      <c r="AB2055" s="13"/>
      <c r="AC2055" s="13"/>
      <c r="AD2055" s="13"/>
      <c r="AE2055" s="13"/>
      <c r="AF2055" s="13"/>
      <c r="AG2055" s="13"/>
      <c r="AH2055" s="13"/>
      <c r="AI2055" s="13"/>
      <c r="AJ2055" s="13"/>
      <c r="AK2055" s="13"/>
    </row>
    <row r="2056" spans="5:37" thickTop="1" thickBot="1">
      <c r="E2056" s="17" t="s">
        <v>24</v>
      </c>
      <c r="F2056" s="18"/>
      <c r="G2056" s="19"/>
      <c r="H2056" s="18"/>
      <c r="I2056" s="20"/>
      <c r="J2056" s="21"/>
      <c r="K2056" s="20"/>
      <c r="L2056" s="35"/>
      <c r="M2056" s="16"/>
      <c r="N2056" s="35"/>
      <c r="O2056" s="34"/>
      <c r="Q2056">
        <f t="shared" si="101"/>
        <v>0</v>
      </c>
      <c r="T2056" s="26" t="s">
        <v>26</v>
      </c>
      <c r="W2056">
        <f t="shared" si="102"/>
        <v>0</v>
      </c>
      <c r="Y2056" s="13"/>
      <c r="Z2056" s="13"/>
      <c r="AA2056" s="13"/>
      <c r="AB2056" s="13"/>
      <c r="AC2056" s="13"/>
      <c r="AD2056" s="13"/>
      <c r="AE2056" s="13"/>
      <c r="AF2056" s="13"/>
      <c r="AG2056" s="13"/>
      <c r="AH2056" s="13"/>
      <c r="AI2056" s="13"/>
      <c r="AJ2056" s="13"/>
      <c r="AK2056" s="13"/>
    </row>
    <row r="2057" spans="5:37" thickTop="1" thickBot="1">
      <c r="E2057" s="17" t="s">
        <v>24</v>
      </c>
      <c r="F2057" s="18"/>
      <c r="G2057" s="19"/>
      <c r="H2057" s="18"/>
      <c r="I2057" s="20"/>
      <c r="J2057" s="21"/>
      <c r="K2057" s="20"/>
      <c r="L2057" s="35"/>
      <c r="M2057" s="16"/>
      <c r="N2057" s="35"/>
      <c r="O2057" s="34"/>
      <c r="Q2057">
        <f t="shared" si="101"/>
        <v>0</v>
      </c>
      <c r="T2057" s="26" t="s">
        <v>26</v>
      </c>
      <c r="W2057">
        <f t="shared" si="102"/>
        <v>0</v>
      </c>
      <c r="Y2057" s="13"/>
      <c r="Z2057" s="13"/>
      <c r="AA2057" s="13"/>
      <c r="AB2057" s="13"/>
      <c r="AC2057" s="13"/>
      <c r="AD2057" s="13"/>
      <c r="AE2057" s="13"/>
      <c r="AF2057" s="13"/>
      <c r="AG2057" s="13"/>
      <c r="AH2057" s="13"/>
      <c r="AI2057" s="13"/>
      <c r="AJ2057" s="13"/>
      <c r="AK2057" s="13"/>
    </row>
    <row r="2058" spans="5:37" thickTop="1" thickBot="1">
      <c r="E2058" s="17" t="s">
        <v>24</v>
      </c>
      <c r="F2058" s="18"/>
      <c r="G2058" s="19"/>
      <c r="H2058" s="18"/>
      <c r="I2058" s="20"/>
      <c r="J2058" s="21"/>
      <c r="K2058" s="20"/>
      <c r="L2058" s="35"/>
      <c r="M2058" s="16"/>
      <c r="N2058" s="35"/>
      <c r="O2058" s="34"/>
      <c r="Q2058">
        <f t="shared" si="101"/>
        <v>0</v>
      </c>
      <c r="T2058" s="26" t="s">
        <v>26</v>
      </c>
      <c r="W2058">
        <f t="shared" si="102"/>
        <v>0</v>
      </c>
      <c r="Y2058" s="13"/>
      <c r="Z2058" s="13"/>
      <c r="AA2058" s="13"/>
      <c r="AB2058" s="13"/>
      <c r="AC2058" s="13"/>
      <c r="AD2058" s="13"/>
      <c r="AE2058" s="13"/>
      <c r="AF2058" s="13"/>
      <c r="AG2058" s="13"/>
      <c r="AH2058" s="13"/>
      <c r="AI2058" s="13"/>
      <c r="AJ2058" s="13"/>
      <c r="AK2058" s="13"/>
    </row>
    <row r="2059" spans="5:37" thickTop="1" thickBot="1">
      <c r="E2059" s="17" t="s">
        <v>24</v>
      </c>
      <c r="F2059" s="18"/>
      <c r="G2059" s="19"/>
      <c r="H2059" s="18"/>
      <c r="I2059" s="20"/>
      <c r="J2059" s="21"/>
      <c r="K2059" s="20"/>
      <c r="L2059" s="35"/>
      <c r="M2059" s="16"/>
      <c r="N2059" s="35"/>
      <c r="O2059" s="34"/>
      <c r="Q2059">
        <f t="shared" si="101"/>
        <v>0</v>
      </c>
      <c r="T2059" s="26" t="s">
        <v>26</v>
      </c>
      <c r="W2059">
        <f t="shared" si="102"/>
        <v>0</v>
      </c>
      <c r="Y2059" s="13"/>
      <c r="Z2059" s="13"/>
      <c r="AA2059" s="13"/>
      <c r="AB2059" s="13"/>
      <c r="AC2059" s="13"/>
      <c r="AD2059" s="13"/>
      <c r="AE2059" s="13"/>
      <c r="AF2059" s="13"/>
      <c r="AG2059" s="13"/>
      <c r="AH2059" s="13"/>
      <c r="AI2059" s="13"/>
      <c r="AJ2059" s="13"/>
      <c r="AK2059" s="13"/>
    </row>
    <row r="2060" spans="5:37" thickTop="1" thickBot="1">
      <c r="E2060" s="17" t="s">
        <v>24</v>
      </c>
      <c r="F2060" s="18"/>
      <c r="G2060" s="19"/>
      <c r="H2060" s="18"/>
      <c r="I2060" s="20"/>
      <c r="J2060" s="21"/>
      <c r="K2060" s="20"/>
      <c r="L2060" s="35"/>
      <c r="M2060" s="16"/>
      <c r="N2060" s="35"/>
      <c r="O2060" s="34"/>
      <c r="Q2060">
        <f t="shared" si="101"/>
        <v>0</v>
      </c>
      <c r="T2060" s="26" t="s">
        <v>26</v>
      </c>
      <c r="W2060">
        <f t="shared" si="102"/>
        <v>0</v>
      </c>
      <c r="Y2060" s="13"/>
      <c r="Z2060" s="13"/>
      <c r="AA2060" s="13"/>
      <c r="AB2060" s="13"/>
      <c r="AC2060" s="13"/>
      <c r="AD2060" s="13"/>
      <c r="AE2060" s="13"/>
      <c r="AF2060" s="13"/>
      <c r="AG2060" s="13"/>
      <c r="AH2060" s="13"/>
      <c r="AI2060" s="13"/>
      <c r="AJ2060" s="13"/>
      <c r="AK2060" s="13"/>
    </row>
    <row r="2061" spans="5:37" thickTop="1" thickBot="1">
      <c r="E2061" s="17" t="s">
        <v>24</v>
      </c>
      <c r="F2061" s="18"/>
      <c r="G2061" s="19"/>
      <c r="H2061" s="18"/>
      <c r="I2061" s="20"/>
      <c r="J2061" s="21"/>
      <c r="K2061" s="20"/>
      <c r="L2061" s="35"/>
      <c r="M2061" s="16"/>
      <c r="N2061" s="35"/>
      <c r="O2061" s="34"/>
      <c r="Q2061">
        <f t="shared" si="101"/>
        <v>0</v>
      </c>
      <c r="T2061" s="26" t="s">
        <v>26</v>
      </c>
      <c r="W2061">
        <f t="shared" si="102"/>
        <v>0</v>
      </c>
      <c r="Y2061" s="13"/>
      <c r="Z2061" s="13"/>
      <c r="AA2061" s="13"/>
      <c r="AB2061" s="13"/>
      <c r="AC2061" s="13"/>
      <c r="AD2061" s="13"/>
      <c r="AE2061" s="13"/>
      <c r="AF2061" s="13"/>
      <c r="AG2061" s="13"/>
      <c r="AH2061" s="13"/>
      <c r="AI2061" s="13"/>
      <c r="AJ2061" s="13"/>
      <c r="AK2061" s="13"/>
    </row>
    <row r="2062" spans="5:37" thickTop="1" thickBot="1">
      <c r="E2062" s="17" t="s">
        <v>24</v>
      </c>
      <c r="F2062" s="18"/>
      <c r="G2062" s="19"/>
      <c r="H2062" s="18"/>
      <c r="I2062" s="20"/>
      <c r="J2062" s="21"/>
      <c r="K2062" s="20"/>
      <c r="L2062" s="35"/>
      <c r="M2062" s="16"/>
      <c r="N2062" s="35"/>
      <c r="O2062" s="34"/>
      <c r="Q2062">
        <f t="shared" si="101"/>
        <v>0</v>
      </c>
      <c r="T2062" s="26" t="s">
        <v>26</v>
      </c>
      <c r="W2062">
        <f t="shared" si="102"/>
        <v>0</v>
      </c>
      <c r="Y2062" s="13"/>
      <c r="Z2062" s="13"/>
      <c r="AA2062" s="13"/>
      <c r="AB2062" s="13"/>
      <c r="AC2062" s="13"/>
      <c r="AD2062" s="13"/>
      <c r="AE2062" s="13"/>
      <c r="AF2062" s="13"/>
      <c r="AG2062" s="13"/>
      <c r="AH2062" s="13"/>
      <c r="AI2062" s="13"/>
      <c r="AJ2062" s="13"/>
      <c r="AK2062" s="13"/>
    </row>
    <row r="2063" spans="5:37" thickTop="1" thickBot="1">
      <c r="E2063" s="17" t="s">
        <v>24</v>
      </c>
      <c r="F2063" s="18"/>
      <c r="G2063" s="19"/>
      <c r="H2063" s="18"/>
      <c r="I2063" s="20"/>
      <c r="J2063" s="21"/>
      <c r="K2063" s="20"/>
      <c r="L2063" s="35"/>
      <c r="M2063" s="16"/>
      <c r="N2063" s="35"/>
      <c r="O2063" s="34"/>
      <c r="Q2063">
        <f t="shared" si="101"/>
        <v>0</v>
      </c>
      <c r="T2063" s="26" t="s">
        <v>26</v>
      </c>
      <c r="W2063">
        <f t="shared" si="102"/>
        <v>0</v>
      </c>
      <c r="Y2063" s="13"/>
      <c r="Z2063" s="13"/>
      <c r="AA2063" s="13"/>
      <c r="AB2063" s="13"/>
      <c r="AC2063" s="13"/>
      <c r="AD2063" s="13"/>
      <c r="AE2063" s="13"/>
      <c r="AF2063" s="13"/>
      <c r="AG2063" s="13"/>
      <c r="AH2063" s="13"/>
      <c r="AI2063" s="13"/>
      <c r="AJ2063" s="13"/>
      <c r="AK2063" s="13"/>
    </row>
    <row r="2064" spans="5:37" thickTop="1" thickBot="1">
      <c r="E2064" s="17" t="s">
        <v>24</v>
      </c>
      <c r="F2064" s="18"/>
      <c r="G2064" s="19"/>
      <c r="H2064" s="18"/>
      <c r="I2064" s="20"/>
      <c r="J2064" s="21"/>
      <c r="K2064" s="20"/>
      <c r="L2064" s="35"/>
      <c r="M2064" s="16"/>
      <c r="N2064" s="35"/>
      <c r="O2064" s="34"/>
      <c r="Q2064">
        <f t="shared" si="101"/>
        <v>0</v>
      </c>
      <c r="T2064" s="26" t="s">
        <v>26</v>
      </c>
      <c r="W2064">
        <f t="shared" si="102"/>
        <v>0</v>
      </c>
      <c r="Y2064" s="13"/>
      <c r="Z2064" s="13"/>
      <c r="AA2064" s="13"/>
      <c r="AB2064" s="13"/>
      <c r="AC2064" s="13"/>
      <c r="AD2064" s="13"/>
      <c r="AE2064" s="13"/>
      <c r="AF2064" s="13"/>
      <c r="AG2064" s="13"/>
      <c r="AH2064" s="13"/>
      <c r="AI2064" s="13"/>
      <c r="AJ2064" s="13"/>
      <c r="AK2064" s="13"/>
    </row>
    <row r="2065" spans="5:37" thickTop="1" thickBot="1">
      <c r="E2065" s="17" t="s">
        <v>24</v>
      </c>
      <c r="F2065" s="18"/>
      <c r="G2065" s="19"/>
      <c r="H2065" s="18"/>
      <c r="I2065" s="20"/>
      <c r="J2065" s="21"/>
      <c r="K2065" s="20"/>
      <c r="L2065" s="35"/>
      <c r="M2065" s="16"/>
      <c r="N2065" s="35"/>
      <c r="O2065" s="34"/>
      <c r="Q2065">
        <f t="shared" si="101"/>
        <v>0</v>
      </c>
      <c r="T2065" s="26" t="s">
        <v>26</v>
      </c>
      <c r="W2065">
        <f t="shared" si="102"/>
        <v>0</v>
      </c>
      <c r="Y2065" s="13"/>
      <c r="Z2065" s="13"/>
      <c r="AA2065" s="13"/>
      <c r="AB2065" s="13"/>
      <c r="AC2065" s="13"/>
      <c r="AD2065" s="13"/>
      <c r="AE2065" s="13"/>
      <c r="AF2065" s="13"/>
      <c r="AG2065" s="13"/>
      <c r="AH2065" s="13"/>
      <c r="AI2065" s="13"/>
      <c r="AJ2065" s="13"/>
      <c r="AK2065" s="13"/>
    </row>
    <row r="2066" spans="5:37" thickTop="1" thickBot="1">
      <c r="E2066" s="17" t="s">
        <v>24</v>
      </c>
      <c r="F2066" s="18"/>
      <c r="G2066" s="19"/>
      <c r="H2066" s="18"/>
      <c r="I2066" s="20"/>
      <c r="J2066" s="21"/>
      <c r="K2066" s="20"/>
      <c r="L2066" s="35"/>
      <c r="M2066" s="16"/>
      <c r="N2066" s="35"/>
      <c r="O2066" s="34"/>
      <c r="Q2066">
        <f t="shared" si="101"/>
        <v>0</v>
      </c>
      <c r="T2066" s="26" t="s">
        <v>26</v>
      </c>
      <c r="W2066">
        <f t="shared" si="102"/>
        <v>0</v>
      </c>
      <c r="Y2066" s="13"/>
      <c r="Z2066" s="13"/>
      <c r="AA2066" s="13"/>
      <c r="AB2066" s="13"/>
      <c r="AC2066" s="13"/>
      <c r="AD2066" s="13"/>
      <c r="AE2066" s="13"/>
      <c r="AF2066" s="13"/>
      <c r="AG2066" s="13"/>
      <c r="AH2066" s="13"/>
      <c r="AI2066" s="13"/>
      <c r="AJ2066" s="13"/>
      <c r="AK2066" s="13"/>
    </row>
    <row r="2067" spans="5:37" thickTop="1" thickBot="1">
      <c r="E2067" s="17" t="s">
        <v>24</v>
      </c>
      <c r="F2067" s="18"/>
      <c r="G2067" s="19"/>
      <c r="H2067" s="18"/>
      <c r="I2067" s="20"/>
      <c r="J2067" s="21"/>
      <c r="K2067" s="20"/>
      <c r="L2067" s="35"/>
      <c r="M2067" s="16"/>
      <c r="N2067" s="35"/>
      <c r="O2067" s="34"/>
      <c r="Q2067">
        <f t="shared" si="101"/>
        <v>0</v>
      </c>
      <c r="T2067" s="26" t="s">
        <v>26</v>
      </c>
      <c r="W2067">
        <f t="shared" si="102"/>
        <v>0</v>
      </c>
      <c r="Y2067" s="13"/>
      <c r="Z2067" s="13"/>
      <c r="AA2067" s="13"/>
      <c r="AB2067" s="13"/>
      <c r="AC2067" s="13"/>
      <c r="AD2067" s="13"/>
      <c r="AE2067" s="13"/>
      <c r="AF2067" s="13"/>
      <c r="AG2067" s="13"/>
      <c r="AH2067" s="13"/>
      <c r="AI2067" s="13"/>
      <c r="AJ2067" s="13"/>
      <c r="AK2067" s="13"/>
    </row>
    <row r="2068" spans="5:37" thickTop="1" thickBot="1">
      <c r="E2068" s="17" t="s">
        <v>24</v>
      </c>
      <c r="F2068" s="18"/>
      <c r="G2068" s="19"/>
      <c r="H2068" s="18"/>
      <c r="I2068" s="20"/>
      <c r="J2068" s="21"/>
      <c r="K2068" s="20"/>
      <c r="L2068" s="35"/>
      <c r="M2068" s="16"/>
      <c r="N2068" s="35"/>
      <c r="O2068" s="34"/>
      <c r="Q2068">
        <f t="shared" si="101"/>
        <v>0</v>
      </c>
      <c r="T2068" s="26" t="s">
        <v>26</v>
      </c>
      <c r="W2068">
        <f t="shared" si="102"/>
        <v>0</v>
      </c>
      <c r="Y2068" s="13"/>
      <c r="Z2068" s="13"/>
      <c r="AA2068" s="13"/>
      <c r="AB2068" s="13"/>
      <c r="AC2068" s="13"/>
      <c r="AD2068" s="13"/>
      <c r="AE2068" s="13"/>
      <c r="AF2068" s="13"/>
      <c r="AG2068" s="13"/>
      <c r="AH2068" s="13"/>
      <c r="AI2068" s="13"/>
      <c r="AJ2068" s="13"/>
      <c r="AK2068" s="13"/>
    </row>
    <row r="2069" spans="5:37" thickTop="1" thickBot="1">
      <c r="E2069" s="17" t="s">
        <v>24</v>
      </c>
      <c r="F2069" s="18"/>
      <c r="G2069" s="19"/>
      <c r="H2069" s="18"/>
      <c r="I2069" s="20"/>
      <c r="J2069" s="21"/>
      <c r="K2069" s="20"/>
      <c r="L2069" s="35"/>
      <c r="M2069" s="16"/>
      <c r="N2069" s="35"/>
      <c r="O2069" s="34"/>
      <c r="Q2069">
        <f t="shared" si="101"/>
        <v>0</v>
      </c>
      <c r="T2069" s="26" t="s">
        <v>26</v>
      </c>
      <c r="W2069">
        <f t="shared" si="102"/>
        <v>0</v>
      </c>
      <c r="Y2069" s="13"/>
      <c r="Z2069" s="13"/>
      <c r="AA2069" s="13"/>
      <c r="AB2069" s="13"/>
      <c r="AC2069" s="13"/>
      <c r="AD2069" s="13"/>
      <c r="AE2069" s="13"/>
      <c r="AF2069" s="13"/>
      <c r="AG2069" s="13"/>
      <c r="AH2069" s="13"/>
      <c r="AI2069" s="13"/>
      <c r="AJ2069" s="13"/>
      <c r="AK2069" s="13"/>
    </row>
    <row r="2070" spans="5:37" thickTop="1" thickBot="1">
      <c r="E2070" s="17" t="s">
        <v>24</v>
      </c>
      <c r="F2070" s="18"/>
      <c r="G2070" s="19"/>
      <c r="H2070" s="18"/>
      <c r="I2070" s="20"/>
      <c r="J2070" s="21"/>
      <c r="K2070" s="20"/>
      <c r="L2070" s="35"/>
      <c r="M2070" s="16"/>
      <c r="N2070" s="35"/>
      <c r="O2070" s="34"/>
      <c r="Q2070">
        <f t="shared" si="101"/>
        <v>0</v>
      </c>
      <c r="T2070" s="26" t="s">
        <v>26</v>
      </c>
      <c r="W2070">
        <f t="shared" si="102"/>
        <v>0</v>
      </c>
      <c r="Y2070" s="13"/>
      <c r="Z2070" s="13"/>
      <c r="AA2070" s="13"/>
      <c r="AB2070" s="13"/>
      <c r="AC2070" s="13"/>
      <c r="AD2070" s="13"/>
      <c r="AE2070" s="13"/>
      <c r="AF2070" s="13"/>
      <c r="AG2070" s="13"/>
      <c r="AH2070" s="13"/>
      <c r="AI2070" s="13"/>
      <c r="AJ2070" s="13"/>
      <c r="AK2070" s="13"/>
    </row>
    <row r="2071" spans="5:37" thickTop="1" thickBot="1">
      <c r="E2071" s="17" t="s">
        <v>24</v>
      </c>
      <c r="F2071" s="18"/>
      <c r="G2071" s="19"/>
      <c r="H2071" s="18"/>
      <c r="I2071" s="20"/>
      <c r="J2071" s="21"/>
      <c r="K2071" s="20"/>
      <c r="L2071" s="35"/>
      <c r="M2071" s="16"/>
      <c r="N2071" s="35"/>
      <c r="O2071" s="34"/>
      <c r="Q2071">
        <f t="shared" si="101"/>
        <v>0</v>
      </c>
      <c r="T2071" s="26" t="s">
        <v>26</v>
      </c>
      <c r="W2071">
        <f t="shared" si="102"/>
        <v>0</v>
      </c>
      <c r="Y2071" s="13"/>
      <c r="Z2071" s="13"/>
      <c r="AA2071" s="13"/>
      <c r="AB2071" s="13"/>
      <c r="AC2071" s="13"/>
      <c r="AD2071" s="13"/>
      <c r="AE2071" s="13"/>
      <c r="AF2071" s="13"/>
      <c r="AG2071" s="13"/>
      <c r="AH2071" s="13"/>
      <c r="AI2071" s="13"/>
      <c r="AJ2071" s="13"/>
      <c r="AK2071" s="13"/>
    </row>
    <row r="2072" spans="5:37" thickTop="1" thickBot="1">
      <c r="E2072" s="17" t="s">
        <v>24</v>
      </c>
      <c r="F2072" s="18"/>
      <c r="G2072" s="19"/>
      <c r="H2072" s="18"/>
      <c r="I2072" s="20"/>
      <c r="J2072" s="21"/>
      <c r="K2072" s="20"/>
      <c r="L2072" s="35"/>
      <c r="M2072" s="16"/>
      <c r="N2072" s="35"/>
      <c r="O2072" s="34"/>
      <c r="Q2072">
        <f t="shared" si="101"/>
        <v>0</v>
      </c>
      <c r="T2072" s="26" t="s">
        <v>26</v>
      </c>
      <c r="W2072">
        <f t="shared" si="102"/>
        <v>0</v>
      </c>
      <c r="Y2072" s="13"/>
      <c r="Z2072" s="13"/>
      <c r="AA2072" s="13"/>
      <c r="AB2072" s="13"/>
      <c r="AC2072" s="13"/>
      <c r="AD2072" s="13"/>
      <c r="AE2072" s="13"/>
      <c r="AF2072" s="13"/>
      <c r="AG2072" s="13"/>
      <c r="AH2072" s="13"/>
      <c r="AI2072" s="13"/>
      <c r="AJ2072" s="13"/>
      <c r="AK2072" s="13"/>
    </row>
    <row r="2073" spans="5:37" thickTop="1" thickBot="1">
      <c r="E2073" s="17" t="s">
        <v>24</v>
      </c>
      <c r="F2073" s="18"/>
      <c r="G2073" s="19"/>
      <c r="H2073" s="18"/>
      <c r="I2073" s="20"/>
      <c r="J2073" s="21"/>
      <c r="K2073" s="20"/>
      <c r="L2073" s="35"/>
      <c r="M2073" s="16"/>
      <c r="N2073" s="35"/>
      <c r="O2073" s="34"/>
      <c r="Q2073">
        <f t="shared" si="101"/>
        <v>0</v>
      </c>
      <c r="T2073" s="26" t="s">
        <v>26</v>
      </c>
      <c r="W2073">
        <f t="shared" si="102"/>
        <v>0</v>
      </c>
      <c r="Y2073" s="13"/>
      <c r="Z2073" s="13"/>
      <c r="AA2073" s="13"/>
      <c r="AB2073" s="13"/>
      <c r="AC2073" s="13"/>
      <c r="AD2073" s="13"/>
      <c r="AE2073" s="13"/>
      <c r="AF2073" s="13"/>
      <c r="AG2073" s="13"/>
      <c r="AH2073" s="13"/>
      <c r="AI2073" s="13"/>
      <c r="AJ2073" s="13"/>
      <c r="AK2073" s="13"/>
    </row>
    <row r="2074" spans="5:37" thickTop="1" thickBot="1">
      <c r="E2074" s="17" t="s">
        <v>24</v>
      </c>
      <c r="F2074" s="18"/>
      <c r="G2074" s="19"/>
      <c r="H2074" s="18"/>
      <c r="I2074" s="20"/>
      <c r="J2074" s="21"/>
      <c r="K2074" s="20"/>
      <c r="L2074" s="35"/>
      <c r="M2074" s="16"/>
      <c r="N2074" s="35"/>
      <c r="O2074" s="34"/>
      <c r="Q2074">
        <f t="shared" si="101"/>
        <v>0</v>
      </c>
      <c r="T2074" s="26" t="s">
        <v>26</v>
      </c>
      <c r="W2074">
        <f t="shared" si="102"/>
        <v>0</v>
      </c>
      <c r="Y2074" s="13"/>
      <c r="Z2074" s="13"/>
      <c r="AA2074" s="13"/>
      <c r="AB2074" s="13"/>
      <c r="AC2074" s="13"/>
      <c r="AD2074" s="13"/>
      <c r="AE2074" s="13"/>
      <c r="AF2074" s="13"/>
      <c r="AG2074" s="13"/>
      <c r="AH2074" s="13"/>
      <c r="AI2074" s="13"/>
      <c r="AJ2074" s="13"/>
      <c r="AK2074" s="13"/>
    </row>
    <row r="2075" spans="5:37" thickTop="1" thickBot="1">
      <c r="E2075" s="17" t="s">
        <v>24</v>
      </c>
      <c r="F2075" s="18"/>
      <c r="G2075" s="19"/>
      <c r="H2075" s="18"/>
      <c r="I2075" s="20"/>
      <c r="J2075" s="21"/>
      <c r="K2075" s="20"/>
      <c r="L2075" s="35"/>
      <c r="M2075" s="16"/>
      <c r="N2075" s="35"/>
      <c r="O2075" s="34"/>
      <c r="Q2075">
        <f t="shared" si="101"/>
        <v>0</v>
      </c>
      <c r="T2075" s="26" t="s">
        <v>26</v>
      </c>
      <c r="W2075">
        <f t="shared" si="102"/>
        <v>0</v>
      </c>
      <c r="Y2075" s="13"/>
      <c r="Z2075" s="13"/>
      <c r="AA2075" s="13"/>
      <c r="AB2075" s="13"/>
      <c r="AC2075" s="13"/>
      <c r="AD2075" s="13"/>
      <c r="AE2075" s="13"/>
      <c r="AF2075" s="13"/>
      <c r="AG2075" s="13"/>
      <c r="AH2075" s="13"/>
      <c r="AI2075" s="13"/>
      <c r="AJ2075" s="13"/>
      <c r="AK2075" s="13"/>
    </row>
    <row r="2076" spans="5:37" thickTop="1" thickBot="1">
      <c r="E2076" s="17" t="s">
        <v>24</v>
      </c>
      <c r="F2076" s="18"/>
      <c r="G2076" s="19"/>
      <c r="H2076" s="18"/>
      <c r="I2076" s="20"/>
      <c r="J2076" s="21"/>
      <c r="K2076" s="20"/>
      <c r="L2076" s="35"/>
      <c r="M2076" s="16"/>
      <c r="N2076" s="35"/>
      <c r="O2076" s="34"/>
      <c r="Q2076">
        <f t="shared" si="101"/>
        <v>0</v>
      </c>
      <c r="T2076" s="26" t="s">
        <v>26</v>
      </c>
      <c r="W2076">
        <f t="shared" si="102"/>
        <v>0</v>
      </c>
      <c r="Y2076" s="13"/>
      <c r="Z2076" s="13"/>
      <c r="AA2076" s="13"/>
      <c r="AB2076" s="13"/>
      <c r="AC2076" s="13"/>
      <c r="AD2076" s="13"/>
      <c r="AE2076" s="13"/>
      <c r="AF2076" s="13"/>
      <c r="AG2076" s="13"/>
      <c r="AH2076" s="13"/>
      <c r="AI2076" s="13"/>
      <c r="AJ2076" s="13"/>
      <c r="AK2076" s="13"/>
    </row>
    <row r="2077" spans="5:37" thickTop="1" thickBot="1">
      <c r="E2077" s="17" t="s">
        <v>24</v>
      </c>
      <c r="F2077" s="18"/>
      <c r="G2077" s="19"/>
      <c r="H2077" s="18"/>
      <c r="I2077" s="20"/>
      <c r="J2077" s="21"/>
      <c r="K2077" s="20"/>
      <c r="L2077" s="35"/>
      <c r="M2077" s="16"/>
      <c r="N2077" s="35"/>
      <c r="O2077" s="34"/>
      <c r="Q2077">
        <f t="shared" si="101"/>
        <v>0</v>
      </c>
      <c r="T2077" s="26" t="s">
        <v>26</v>
      </c>
      <c r="W2077">
        <f t="shared" si="102"/>
        <v>0</v>
      </c>
      <c r="Y2077" s="13"/>
      <c r="Z2077" s="13"/>
      <c r="AA2077" s="13"/>
      <c r="AB2077" s="13"/>
      <c r="AC2077" s="13"/>
      <c r="AD2077" s="13"/>
      <c r="AE2077" s="13"/>
      <c r="AF2077" s="13"/>
      <c r="AG2077" s="13"/>
      <c r="AH2077" s="13"/>
      <c r="AI2077" s="13"/>
      <c r="AJ2077" s="13"/>
      <c r="AK2077" s="13"/>
    </row>
    <row r="2078" spans="5:37" thickTop="1" thickBot="1">
      <c r="E2078" s="17" t="s">
        <v>24</v>
      </c>
      <c r="F2078" s="18"/>
      <c r="G2078" s="19"/>
      <c r="H2078" s="18"/>
      <c r="I2078" s="20"/>
      <c r="J2078" s="21"/>
      <c r="K2078" s="20"/>
      <c r="L2078" s="35"/>
      <c r="M2078" s="16"/>
      <c r="N2078" s="35"/>
      <c r="O2078" s="34"/>
      <c r="Q2078">
        <f t="shared" si="101"/>
        <v>0</v>
      </c>
      <c r="T2078" s="26" t="s">
        <v>26</v>
      </c>
      <c r="W2078">
        <f t="shared" si="102"/>
        <v>0</v>
      </c>
      <c r="Y2078" s="13"/>
      <c r="Z2078" s="13"/>
      <c r="AA2078" s="13"/>
      <c r="AB2078" s="13"/>
      <c r="AC2078" s="13"/>
      <c r="AD2078" s="13"/>
      <c r="AE2078" s="13"/>
      <c r="AF2078" s="13"/>
      <c r="AG2078" s="13"/>
      <c r="AH2078" s="13"/>
      <c r="AI2078" s="13"/>
      <c r="AJ2078" s="13"/>
      <c r="AK2078" s="13"/>
    </row>
    <row r="2079" spans="5:37" thickTop="1" thickBot="1">
      <c r="E2079" s="17" t="s">
        <v>24</v>
      </c>
      <c r="F2079" s="18"/>
      <c r="G2079" s="19"/>
      <c r="H2079" s="18"/>
      <c r="I2079" s="20"/>
      <c r="J2079" s="21"/>
      <c r="K2079" s="20"/>
      <c r="L2079" s="35"/>
      <c r="M2079" s="16"/>
      <c r="N2079" s="35"/>
      <c r="O2079" s="34"/>
      <c r="Q2079">
        <f t="shared" si="101"/>
        <v>0</v>
      </c>
      <c r="T2079" s="26" t="s">
        <v>26</v>
      </c>
      <c r="W2079">
        <f t="shared" si="102"/>
        <v>0</v>
      </c>
      <c r="Y2079" s="13"/>
      <c r="Z2079" s="13"/>
      <c r="AA2079" s="13"/>
      <c r="AB2079" s="13"/>
      <c r="AC2079" s="13"/>
      <c r="AD2079" s="13"/>
      <c r="AE2079" s="13"/>
      <c r="AF2079" s="13"/>
      <c r="AG2079" s="13"/>
      <c r="AH2079" s="13"/>
      <c r="AI2079" s="13"/>
      <c r="AJ2079" s="13"/>
      <c r="AK2079" s="13"/>
    </row>
    <row r="2080" spans="5:37" thickTop="1" thickBot="1">
      <c r="E2080" s="17" t="s">
        <v>24</v>
      </c>
      <c r="F2080" s="18"/>
      <c r="G2080" s="19"/>
      <c r="H2080" s="18"/>
      <c r="I2080" s="20"/>
      <c r="J2080" s="21"/>
      <c r="K2080" s="20"/>
      <c r="L2080" s="35"/>
      <c r="M2080" s="16"/>
      <c r="N2080" s="35"/>
      <c r="O2080" s="34"/>
      <c r="Q2080">
        <f t="shared" si="101"/>
        <v>0</v>
      </c>
      <c r="T2080" s="26" t="s">
        <v>26</v>
      </c>
      <c r="W2080">
        <f t="shared" si="102"/>
        <v>0</v>
      </c>
      <c r="Y2080" s="13"/>
      <c r="Z2080" s="13"/>
      <c r="AA2080" s="13"/>
      <c r="AB2080" s="13"/>
      <c r="AC2080" s="13"/>
      <c r="AD2080" s="13"/>
      <c r="AE2080" s="13"/>
      <c r="AF2080" s="13"/>
      <c r="AG2080" s="13"/>
      <c r="AH2080" s="13"/>
      <c r="AI2080" s="13"/>
      <c r="AJ2080" s="13"/>
      <c r="AK2080" s="13"/>
    </row>
    <row r="2081" spans="5:37" thickTop="1" thickBot="1">
      <c r="E2081" s="17" t="s">
        <v>24</v>
      </c>
      <c r="F2081" s="18"/>
      <c r="G2081" s="19"/>
      <c r="H2081" s="18"/>
      <c r="I2081" s="20"/>
      <c r="J2081" s="21"/>
      <c r="K2081" s="20"/>
      <c r="L2081" s="35"/>
      <c r="M2081" s="16"/>
      <c r="N2081" s="35"/>
      <c r="O2081" s="34"/>
      <c r="Q2081">
        <f t="shared" si="101"/>
        <v>0</v>
      </c>
      <c r="T2081" s="26" t="s">
        <v>26</v>
      </c>
      <c r="W2081">
        <f t="shared" si="102"/>
        <v>0</v>
      </c>
      <c r="Y2081" s="13"/>
      <c r="Z2081" s="13"/>
      <c r="AA2081" s="13"/>
      <c r="AB2081" s="13"/>
      <c r="AC2081" s="13"/>
      <c r="AD2081" s="13"/>
      <c r="AE2081" s="13"/>
      <c r="AF2081" s="13"/>
      <c r="AG2081" s="13"/>
      <c r="AH2081" s="13"/>
      <c r="AI2081" s="13"/>
      <c r="AJ2081" s="13"/>
      <c r="AK2081" s="13"/>
    </row>
    <row r="2082" spans="5:37" thickTop="1" thickBot="1">
      <c r="E2082" s="17" t="s">
        <v>24</v>
      </c>
      <c r="F2082" s="18"/>
      <c r="G2082" s="19"/>
      <c r="H2082" s="18"/>
      <c r="I2082" s="20"/>
      <c r="J2082" s="21"/>
      <c r="K2082" s="20"/>
      <c r="L2082" s="35"/>
      <c r="M2082" s="16"/>
      <c r="N2082" s="35"/>
      <c r="O2082" s="34"/>
      <c r="Q2082">
        <f t="shared" si="101"/>
        <v>0</v>
      </c>
      <c r="T2082" s="26" t="s">
        <v>26</v>
      </c>
      <c r="W2082">
        <f t="shared" si="102"/>
        <v>0</v>
      </c>
      <c r="Y2082" s="13"/>
      <c r="Z2082" s="13"/>
      <c r="AA2082" s="13"/>
      <c r="AB2082" s="13"/>
      <c r="AC2082" s="13"/>
      <c r="AD2082" s="13"/>
      <c r="AE2082" s="13"/>
      <c r="AF2082" s="13"/>
      <c r="AG2082" s="13"/>
      <c r="AH2082" s="13"/>
      <c r="AI2082" s="13"/>
      <c r="AJ2082" s="13"/>
      <c r="AK2082" s="13"/>
    </row>
    <row r="2083" spans="5:37" thickTop="1" thickBot="1">
      <c r="E2083" s="17" t="s">
        <v>24</v>
      </c>
      <c r="F2083" s="18"/>
      <c r="G2083" s="19"/>
      <c r="H2083" s="18"/>
      <c r="I2083" s="20"/>
      <c r="J2083" s="21"/>
      <c r="K2083" s="20"/>
      <c r="L2083" s="35"/>
      <c r="M2083" s="16"/>
      <c r="N2083" s="35"/>
      <c r="O2083" s="34"/>
      <c r="Q2083">
        <f t="shared" si="101"/>
        <v>0</v>
      </c>
      <c r="T2083" s="26" t="s">
        <v>26</v>
      </c>
      <c r="W2083">
        <f t="shared" si="102"/>
        <v>0</v>
      </c>
      <c r="Y2083" s="13"/>
      <c r="Z2083" s="13"/>
      <c r="AA2083" s="13"/>
      <c r="AB2083" s="13"/>
      <c r="AC2083" s="13"/>
      <c r="AD2083" s="13"/>
      <c r="AE2083" s="13"/>
      <c r="AF2083" s="13"/>
      <c r="AG2083" s="13"/>
      <c r="AH2083" s="13"/>
      <c r="AI2083" s="13"/>
      <c r="AJ2083" s="13"/>
      <c r="AK2083" s="13"/>
    </row>
    <row r="2084" spans="5:37" thickTop="1" thickBot="1">
      <c r="E2084" s="17" t="s">
        <v>24</v>
      </c>
      <c r="F2084" s="18"/>
      <c r="G2084" s="19"/>
      <c r="H2084" s="18"/>
      <c r="I2084" s="20"/>
      <c r="J2084" s="21"/>
      <c r="K2084" s="20"/>
      <c r="L2084" s="35"/>
      <c r="M2084" s="16"/>
      <c r="N2084" s="35"/>
      <c r="O2084" s="34"/>
      <c r="Q2084">
        <f t="shared" si="101"/>
        <v>0</v>
      </c>
      <c r="T2084" s="26" t="s">
        <v>26</v>
      </c>
      <c r="W2084">
        <f t="shared" si="102"/>
        <v>0</v>
      </c>
      <c r="Y2084" s="13"/>
      <c r="Z2084" s="13"/>
      <c r="AA2084" s="13"/>
      <c r="AB2084" s="13"/>
      <c r="AC2084" s="13"/>
      <c r="AD2084" s="13"/>
      <c r="AE2084" s="13"/>
      <c r="AF2084" s="13"/>
      <c r="AG2084" s="13"/>
      <c r="AH2084" s="13"/>
      <c r="AI2084" s="13"/>
      <c r="AJ2084" s="13"/>
      <c r="AK2084" s="13"/>
    </row>
    <row r="2085" spans="5:37" thickTop="1" thickBot="1">
      <c r="E2085" s="17" t="s">
        <v>24</v>
      </c>
      <c r="F2085" s="18"/>
      <c r="G2085" s="19"/>
      <c r="H2085" s="18"/>
      <c r="I2085" s="20"/>
      <c r="J2085" s="21"/>
      <c r="K2085" s="20"/>
      <c r="L2085" s="35"/>
      <c r="M2085" s="16"/>
      <c r="N2085" s="35"/>
      <c r="O2085" s="34"/>
      <c r="Q2085">
        <f t="shared" si="101"/>
        <v>0</v>
      </c>
      <c r="T2085" s="26" t="s">
        <v>26</v>
      </c>
      <c r="W2085">
        <f t="shared" si="102"/>
        <v>0</v>
      </c>
      <c r="Y2085" s="13"/>
      <c r="Z2085" s="13"/>
      <c r="AA2085" s="13"/>
      <c r="AB2085" s="13"/>
      <c r="AC2085" s="13"/>
      <c r="AD2085" s="13"/>
      <c r="AE2085" s="13"/>
      <c r="AF2085" s="13"/>
      <c r="AG2085" s="13"/>
      <c r="AH2085" s="13"/>
      <c r="AI2085" s="13"/>
      <c r="AJ2085" s="13"/>
      <c r="AK2085" s="13"/>
    </row>
    <row r="2086" spans="5:37" thickTop="1" thickBot="1">
      <c r="E2086" s="17" t="s">
        <v>24</v>
      </c>
      <c r="F2086" s="18"/>
      <c r="G2086" s="19"/>
      <c r="H2086" s="18"/>
      <c r="I2086" s="20"/>
      <c r="J2086" s="21"/>
      <c r="K2086" s="20"/>
      <c r="L2086" s="35"/>
      <c r="M2086" s="16"/>
      <c r="N2086" s="35"/>
      <c r="O2086" s="34"/>
      <c r="Q2086">
        <f t="shared" si="101"/>
        <v>0</v>
      </c>
      <c r="T2086" s="26" t="s">
        <v>26</v>
      </c>
      <c r="W2086">
        <f t="shared" si="102"/>
        <v>0</v>
      </c>
      <c r="Y2086" s="13"/>
      <c r="Z2086" s="13"/>
      <c r="AA2086" s="13"/>
      <c r="AB2086" s="13"/>
      <c r="AC2086" s="13"/>
      <c r="AD2086" s="13"/>
      <c r="AE2086" s="13"/>
      <c r="AF2086" s="13"/>
      <c r="AG2086" s="13"/>
      <c r="AH2086" s="13"/>
      <c r="AI2086" s="13"/>
      <c r="AJ2086" s="13"/>
      <c r="AK2086" s="13"/>
    </row>
    <row r="2087" spans="5:37" thickTop="1" thickBot="1">
      <c r="E2087" s="17" t="s">
        <v>24</v>
      </c>
      <c r="F2087" s="18"/>
      <c r="G2087" s="19"/>
      <c r="H2087" s="18"/>
      <c r="I2087" s="20"/>
      <c r="J2087" s="21"/>
      <c r="K2087" s="20"/>
      <c r="L2087" s="35"/>
      <c r="M2087" s="16"/>
      <c r="N2087" s="35"/>
      <c r="O2087" s="34"/>
      <c r="Q2087">
        <f t="shared" si="101"/>
        <v>0</v>
      </c>
      <c r="T2087" s="26" t="s">
        <v>26</v>
      </c>
      <c r="W2087">
        <f t="shared" si="102"/>
        <v>0</v>
      </c>
      <c r="Y2087" s="13"/>
      <c r="Z2087" s="13"/>
      <c r="AA2087" s="13"/>
      <c r="AB2087" s="13"/>
      <c r="AC2087" s="13"/>
      <c r="AD2087" s="13"/>
      <c r="AE2087" s="13"/>
      <c r="AF2087" s="13"/>
      <c r="AG2087" s="13"/>
      <c r="AH2087" s="13"/>
      <c r="AI2087" s="13"/>
      <c r="AJ2087" s="13"/>
      <c r="AK2087" s="13"/>
    </row>
    <row r="2088" spans="5:37" thickTop="1" thickBot="1">
      <c r="E2088" s="17" t="s">
        <v>24</v>
      </c>
      <c r="F2088" s="18"/>
      <c r="G2088" s="19"/>
      <c r="H2088" s="18"/>
      <c r="I2088" s="20"/>
      <c r="J2088" s="21"/>
      <c r="K2088" s="20"/>
      <c r="L2088" s="35"/>
      <c r="M2088" s="16"/>
      <c r="N2088" s="35"/>
      <c r="O2088" s="34"/>
      <c r="Q2088">
        <f t="shared" si="101"/>
        <v>0</v>
      </c>
      <c r="T2088" s="26" t="s">
        <v>26</v>
      </c>
      <c r="W2088">
        <f t="shared" si="102"/>
        <v>0</v>
      </c>
      <c r="Y2088" s="13"/>
      <c r="Z2088" s="13"/>
      <c r="AA2088" s="13"/>
      <c r="AB2088" s="13"/>
      <c r="AC2088" s="13"/>
      <c r="AD2088" s="13"/>
      <c r="AE2088" s="13"/>
      <c r="AF2088" s="13"/>
      <c r="AG2088" s="13"/>
      <c r="AH2088" s="13"/>
      <c r="AI2088" s="13"/>
      <c r="AJ2088" s="13"/>
      <c r="AK2088" s="13"/>
    </row>
    <row r="2089" spans="5:37" thickTop="1" thickBot="1">
      <c r="E2089" s="17" t="s">
        <v>24</v>
      </c>
      <c r="F2089" s="18"/>
      <c r="G2089" s="19"/>
      <c r="H2089" s="18"/>
      <c r="I2089" s="20"/>
      <c r="J2089" s="21"/>
      <c r="K2089" s="20"/>
      <c r="L2089" s="35"/>
      <c r="M2089" s="16"/>
      <c r="N2089" s="35"/>
      <c r="O2089" s="34"/>
      <c r="Q2089">
        <f t="shared" si="101"/>
        <v>0</v>
      </c>
      <c r="T2089" s="26" t="s">
        <v>26</v>
      </c>
      <c r="W2089">
        <f t="shared" si="102"/>
        <v>0</v>
      </c>
      <c r="Y2089" s="13"/>
      <c r="Z2089" s="13"/>
      <c r="AA2089" s="13"/>
      <c r="AB2089" s="13"/>
      <c r="AC2089" s="13"/>
      <c r="AD2089" s="13"/>
      <c r="AE2089" s="13"/>
      <c r="AF2089" s="13"/>
      <c r="AG2089" s="13"/>
      <c r="AH2089" s="13"/>
      <c r="AI2089" s="13"/>
      <c r="AJ2089" s="13"/>
      <c r="AK2089" s="13"/>
    </row>
    <row r="2090" spans="5:37" thickTop="1" thickBot="1">
      <c r="E2090" s="17" t="s">
        <v>24</v>
      </c>
      <c r="F2090" s="18"/>
      <c r="G2090" s="19"/>
      <c r="H2090" s="18"/>
      <c r="I2090" s="20"/>
      <c r="J2090" s="21"/>
      <c r="K2090" s="20"/>
      <c r="L2090" s="35"/>
      <c r="M2090" s="16"/>
      <c r="N2090" s="35"/>
      <c r="O2090" s="34"/>
      <c r="Q2090">
        <f t="shared" si="101"/>
        <v>0</v>
      </c>
      <c r="T2090" s="26" t="s">
        <v>26</v>
      </c>
      <c r="W2090">
        <f t="shared" si="102"/>
        <v>0</v>
      </c>
      <c r="Y2090" s="13"/>
      <c r="Z2090" s="13"/>
      <c r="AA2090" s="13"/>
      <c r="AB2090" s="13"/>
      <c r="AC2090" s="13"/>
      <c r="AD2090" s="13"/>
      <c r="AE2090" s="13"/>
      <c r="AF2090" s="13"/>
      <c r="AG2090" s="13"/>
      <c r="AH2090" s="13"/>
      <c r="AI2090" s="13"/>
      <c r="AJ2090" s="13"/>
      <c r="AK2090" s="13"/>
    </row>
    <row r="2091" spans="5:37" thickTop="1" thickBot="1">
      <c r="E2091" s="17" t="s">
        <v>24</v>
      </c>
      <c r="F2091" s="18"/>
      <c r="G2091" s="19"/>
      <c r="H2091" s="18"/>
      <c r="I2091" s="20"/>
      <c r="J2091" s="21"/>
      <c r="K2091" s="20"/>
      <c r="L2091" s="35"/>
      <c r="M2091" s="16"/>
      <c r="N2091" s="35"/>
      <c r="O2091" s="34"/>
      <c r="Q2091">
        <f t="shared" si="101"/>
        <v>0</v>
      </c>
      <c r="T2091" s="26" t="s">
        <v>26</v>
      </c>
      <c r="W2091">
        <f t="shared" si="102"/>
        <v>0</v>
      </c>
      <c r="Y2091" s="13"/>
      <c r="Z2091" s="13"/>
      <c r="AA2091" s="13"/>
      <c r="AB2091" s="13"/>
      <c r="AC2091" s="13"/>
      <c r="AD2091" s="13"/>
      <c r="AE2091" s="13"/>
      <c r="AF2091" s="13"/>
      <c r="AG2091" s="13"/>
      <c r="AH2091" s="13"/>
      <c r="AI2091" s="13"/>
      <c r="AJ2091" s="13"/>
      <c r="AK2091" s="13"/>
    </row>
    <row r="2092" spans="5:37" thickTop="1" thickBot="1">
      <c r="E2092" s="17" t="s">
        <v>24</v>
      </c>
      <c r="F2092" s="18"/>
      <c r="G2092" s="19"/>
      <c r="H2092" s="18"/>
      <c r="I2092" s="20"/>
      <c r="J2092" s="21"/>
      <c r="K2092" s="20"/>
      <c r="L2092" s="35"/>
      <c r="M2092" s="16"/>
      <c r="N2092" s="35"/>
      <c r="O2092" s="34"/>
      <c r="Q2092">
        <f t="shared" si="101"/>
        <v>0</v>
      </c>
      <c r="T2092" s="26" t="s">
        <v>26</v>
      </c>
      <c r="W2092">
        <f t="shared" si="102"/>
        <v>0</v>
      </c>
      <c r="Y2092" s="13"/>
      <c r="Z2092" s="13"/>
      <c r="AA2092" s="13"/>
      <c r="AB2092" s="13"/>
      <c r="AC2092" s="13"/>
      <c r="AD2092" s="13"/>
      <c r="AE2092" s="13"/>
      <c r="AF2092" s="13"/>
      <c r="AG2092" s="13"/>
      <c r="AH2092" s="13"/>
      <c r="AI2092" s="13"/>
      <c r="AJ2092" s="13"/>
      <c r="AK2092" s="13"/>
    </row>
    <row r="2093" spans="5:37" thickTop="1" thickBot="1">
      <c r="E2093" s="17" t="s">
        <v>24</v>
      </c>
      <c r="F2093" s="18"/>
      <c r="G2093" s="19"/>
      <c r="H2093" s="18"/>
      <c r="I2093" s="20"/>
      <c r="J2093" s="21"/>
      <c r="K2093" s="20"/>
      <c r="L2093" s="35"/>
      <c r="M2093" s="16"/>
      <c r="N2093" s="35"/>
      <c r="O2093" s="34"/>
      <c r="Q2093">
        <f t="shared" si="101"/>
        <v>0</v>
      </c>
      <c r="T2093" s="26" t="s">
        <v>26</v>
      </c>
      <c r="W2093">
        <f t="shared" si="102"/>
        <v>0</v>
      </c>
      <c r="Y2093" s="13"/>
      <c r="Z2093" s="13"/>
      <c r="AA2093" s="13"/>
      <c r="AB2093" s="13"/>
      <c r="AC2093" s="13"/>
      <c r="AD2093" s="13"/>
      <c r="AE2093" s="13"/>
      <c r="AF2093" s="13"/>
      <c r="AG2093" s="13"/>
      <c r="AH2093" s="13"/>
      <c r="AI2093" s="13"/>
      <c r="AJ2093" s="13"/>
      <c r="AK2093" s="13"/>
    </row>
    <row r="2094" spans="5:37" thickTop="1" thickBot="1">
      <c r="E2094" s="17" t="s">
        <v>24</v>
      </c>
      <c r="F2094" s="18"/>
      <c r="G2094" s="19"/>
      <c r="H2094" s="18"/>
      <c r="I2094" s="20"/>
      <c r="J2094" s="21"/>
      <c r="K2094" s="20"/>
      <c r="L2094" s="35"/>
      <c r="M2094" s="16"/>
      <c r="N2094" s="35"/>
      <c r="O2094" s="34"/>
      <c r="Q2094">
        <f t="shared" si="101"/>
        <v>0</v>
      </c>
      <c r="T2094" s="26" t="s">
        <v>26</v>
      </c>
      <c r="W2094">
        <f t="shared" si="102"/>
        <v>0</v>
      </c>
      <c r="Y2094" s="13"/>
      <c r="Z2094" s="13"/>
      <c r="AA2094" s="13"/>
      <c r="AB2094" s="13"/>
      <c r="AC2094" s="13"/>
      <c r="AD2094" s="13"/>
      <c r="AE2094" s="13"/>
      <c r="AF2094" s="13"/>
      <c r="AG2094" s="13"/>
      <c r="AH2094" s="13"/>
      <c r="AI2094" s="13"/>
      <c r="AJ2094" s="13"/>
      <c r="AK2094" s="13"/>
    </row>
    <row r="2095" spans="5:37" thickTop="1" thickBot="1">
      <c r="E2095" s="17" t="s">
        <v>24</v>
      </c>
      <c r="F2095" s="18"/>
      <c r="G2095" s="19"/>
      <c r="H2095" s="18"/>
      <c r="I2095" s="20"/>
      <c r="J2095" s="21"/>
      <c r="K2095" s="20"/>
      <c r="L2095" s="35"/>
      <c r="M2095" s="16"/>
      <c r="N2095" s="35"/>
      <c r="O2095" s="34"/>
      <c r="Q2095">
        <f t="shared" si="101"/>
        <v>0</v>
      </c>
      <c r="T2095" s="26" t="s">
        <v>26</v>
      </c>
      <c r="W2095">
        <f t="shared" si="102"/>
        <v>0</v>
      </c>
      <c r="Y2095" s="13"/>
      <c r="Z2095" s="13"/>
      <c r="AA2095" s="13"/>
      <c r="AB2095" s="13"/>
      <c r="AC2095" s="13"/>
      <c r="AD2095" s="13"/>
      <c r="AE2095" s="13"/>
      <c r="AF2095" s="13"/>
      <c r="AG2095" s="13"/>
      <c r="AH2095" s="13"/>
      <c r="AI2095" s="13"/>
      <c r="AJ2095" s="13"/>
      <c r="AK2095" s="13"/>
    </row>
    <row r="2096" spans="5:37" thickTop="1" thickBot="1">
      <c r="E2096" s="17" t="s">
        <v>24</v>
      </c>
      <c r="F2096" s="18"/>
      <c r="G2096" s="19"/>
      <c r="H2096" s="18"/>
      <c r="I2096" s="20"/>
      <c r="J2096" s="21"/>
      <c r="K2096" s="20"/>
      <c r="L2096" s="35"/>
      <c r="M2096" s="16"/>
      <c r="N2096" s="35"/>
      <c r="O2096" s="34"/>
      <c r="Q2096">
        <f t="shared" si="101"/>
        <v>0</v>
      </c>
      <c r="T2096" s="26" t="s">
        <v>26</v>
      </c>
      <c r="W2096">
        <f t="shared" si="102"/>
        <v>0</v>
      </c>
      <c r="Y2096" s="13"/>
      <c r="Z2096" s="13"/>
      <c r="AA2096" s="13"/>
      <c r="AB2096" s="13"/>
      <c r="AC2096" s="13"/>
      <c r="AD2096" s="13"/>
      <c r="AE2096" s="13"/>
      <c r="AF2096" s="13"/>
      <c r="AG2096" s="13"/>
      <c r="AH2096" s="13"/>
      <c r="AI2096" s="13"/>
      <c r="AJ2096" s="13"/>
      <c r="AK2096" s="13"/>
    </row>
    <row r="2097" spans="5:37" thickTop="1" thickBot="1">
      <c r="E2097" s="17" t="s">
        <v>24</v>
      </c>
      <c r="F2097" s="18"/>
      <c r="G2097" s="19"/>
      <c r="H2097" s="18"/>
      <c r="I2097" s="20"/>
      <c r="J2097" s="21"/>
      <c r="K2097" s="20"/>
      <c r="L2097" s="35"/>
      <c r="M2097" s="16"/>
      <c r="N2097" s="35"/>
      <c r="O2097" s="34"/>
      <c r="Q2097">
        <f t="shared" si="101"/>
        <v>0</v>
      </c>
      <c r="T2097" s="26" t="s">
        <v>26</v>
      </c>
      <c r="W2097">
        <f t="shared" si="102"/>
        <v>0</v>
      </c>
      <c r="Y2097" s="13"/>
      <c r="Z2097" s="13"/>
      <c r="AA2097" s="13"/>
      <c r="AB2097" s="13"/>
      <c r="AC2097" s="13"/>
      <c r="AD2097" s="13"/>
      <c r="AE2097" s="13"/>
      <c r="AF2097" s="13"/>
      <c r="AG2097" s="13"/>
      <c r="AH2097" s="13"/>
      <c r="AI2097" s="13"/>
      <c r="AJ2097" s="13"/>
      <c r="AK2097" s="13"/>
    </row>
    <row r="2098" spans="5:37" thickTop="1" thickBot="1">
      <c r="E2098" s="17" t="s">
        <v>24</v>
      </c>
      <c r="F2098" s="18"/>
      <c r="G2098" s="19"/>
      <c r="H2098" s="18"/>
      <c r="I2098" s="20"/>
      <c r="J2098" s="21"/>
      <c r="K2098" s="20"/>
      <c r="L2098" s="35"/>
      <c r="M2098" s="16"/>
      <c r="N2098" s="35"/>
      <c r="O2098" s="34"/>
      <c r="Q2098">
        <f t="shared" si="101"/>
        <v>0</v>
      </c>
      <c r="T2098" s="26" t="s">
        <v>26</v>
      </c>
      <c r="W2098">
        <f t="shared" si="102"/>
        <v>0</v>
      </c>
      <c r="Y2098" s="13"/>
      <c r="Z2098" s="13"/>
      <c r="AA2098" s="13"/>
      <c r="AB2098" s="13"/>
      <c r="AC2098" s="13"/>
      <c r="AD2098" s="13"/>
      <c r="AE2098" s="13"/>
      <c r="AF2098" s="13"/>
      <c r="AG2098" s="13"/>
      <c r="AH2098" s="13"/>
      <c r="AI2098" s="13"/>
      <c r="AJ2098" s="13"/>
      <c r="AK2098" s="13"/>
    </row>
    <row r="2099" spans="5:37" thickTop="1" thickBot="1">
      <c r="E2099" s="17" t="s">
        <v>24</v>
      </c>
      <c r="F2099" s="18"/>
      <c r="G2099" s="19"/>
      <c r="H2099" s="18"/>
      <c r="I2099" s="20"/>
      <c r="J2099" s="21"/>
      <c r="K2099" s="20"/>
      <c r="L2099" s="35"/>
      <c r="M2099" s="16"/>
      <c r="N2099" s="35"/>
      <c r="O2099" s="34"/>
      <c r="Q2099">
        <f t="shared" si="101"/>
        <v>0</v>
      </c>
      <c r="T2099" s="26" t="s">
        <v>26</v>
      </c>
      <c r="W2099">
        <f t="shared" si="102"/>
        <v>0</v>
      </c>
      <c r="Y2099" s="13"/>
      <c r="Z2099" s="13"/>
      <c r="AA2099" s="13"/>
      <c r="AB2099" s="13"/>
      <c r="AC2099" s="13"/>
      <c r="AD2099" s="13"/>
      <c r="AE2099" s="13"/>
      <c r="AF2099" s="13"/>
      <c r="AG2099" s="13"/>
      <c r="AH2099" s="13"/>
      <c r="AI2099" s="13"/>
      <c r="AJ2099" s="13"/>
      <c r="AK2099" s="13"/>
    </row>
    <row r="2100" spans="5:37" thickTop="1" thickBot="1">
      <c r="E2100" s="17" t="s">
        <v>24</v>
      </c>
      <c r="F2100" s="18"/>
      <c r="G2100" s="19"/>
      <c r="H2100" s="18"/>
      <c r="I2100" s="20"/>
      <c r="J2100" s="21"/>
      <c r="K2100" s="20"/>
      <c r="L2100" s="35"/>
      <c r="M2100" s="16"/>
      <c r="N2100" s="35"/>
      <c r="O2100" s="34"/>
      <c r="Q2100">
        <f t="shared" si="101"/>
        <v>0</v>
      </c>
      <c r="T2100" s="26" t="s">
        <v>26</v>
      </c>
      <c r="W2100">
        <f t="shared" si="102"/>
        <v>0</v>
      </c>
      <c r="Y2100" s="13"/>
      <c r="Z2100" s="13"/>
      <c r="AA2100" s="13"/>
      <c r="AB2100" s="13"/>
      <c r="AC2100" s="13"/>
      <c r="AD2100" s="13"/>
      <c r="AE2100" s="13"/>
      <c r="AF2100" s="13"/>
      <c r="AG2100" s="13"/>
      <c r="AH2100" s="13"/>
      <c r="AI2100" s="13"/>
      <c r="AJ2100" s="13"/>
      <c r="AK2100" s="13"/>
    </row>
    <row r="2101" spans="5:37" thickTop="1" thickBot="1">
      <c r="E2101" s="17" t="s">
        <v>24</v>
      </c>
      <c r="F2101" s="18"/>
      <c r="G2101" s="19"/>
      <c r="H2101" s="18"/>
      <c r="I2101" s="20"/>
      <c r="J2101" s="21"/>
      <c r="K2101" s="20"/>
      <c r="L2101" s="35"/>
      <c r="M2101" s="16"/>
      <c r="N2101" s="35"/>
      <c r="O2101" s="34"/>
      <c r="Q2101">
        <f t="shared" si="101"/>
        <v>0</v>
      </c>
      <c r="T2101" s="26" t="s">
        <v>26</v>
      </c>
      <c r="W2101">
        <f t="shared" si="102"/>
        <v>0</v>
      </c>
      <c r="Y2101" s="13"/>
      <c r="Z2101" s="13"/>
      <c r="AA2101" s="13"/>
      <c r="AB2101" s="13"/>
      <c r="AC2101" s="13"/>
      <c r="AD2101" s="13"/>
      <c r="AE2101" s="13"/>
      <c r="AF2101" s="13"/>
      <c r="AG2101" s="13"/>
      <c r="AH2101" s="13"/>
      <c r="AI2101" s="13"/>
      <c r="AJ2101" s="13"/>
      <c r="AK2101" s="13"/>
    </row>
    <row r="2102" spans="5:37" thickTop="1" thickBot="1">
      <c r="E2102" s="17" t="s">
        <v>24</v>
      </c>
      <c r="F2102" s="18"/>
      <c r="G2102" s="19"/>
      <c r="H2102" s="18"/>
      <c r="I2102" s="20"/>
      <c r="J2102" s="21"/>
      <c r="K2102" s="20"/>
      <c r="L2102" s="35"/>
      <c r="M2102" s="16"/>
      <c r="N2102" s="35"/>
      <c r="O2102" s="34"/>
      <c r="Q2102">
        <f t="shared" si="101"/>
        <v>0</v>
      </c>
      <c r="T2102" s="26" t="s">
        <v>26</v>
      </c>
      <c r="W2102">
        <f t="shared" si="102"/>
        <v>0</v>
      </c>
      <c r="Y2102" s="13"/>
      <c r="Z2102" s="13"/>
      <c r="AA2102" s="13"/>
      <c r="AB2102" s="13"/>
      <c r="AC2102" s="13"/>
      <c r="AD2102" s="13"/>
      <c r="AE2102" s="13"/>
      <c r="AF2102" s="13"/>
      <c r="AG2102" s="13"/>
      <c r="AH2102" s="13"/>
      <c r="AI2102" s="13"/>
      <c r="AJ2102" s="13"/>
      <c r="AK2102" s="13"/>
    </row>
    <row r="2103" spans="5:37" thickTop="1" thickBot="1">
      <c r="E2103" s="17" t="s">
        <v>24</v>
      </c>
      <c r="F2103" s="18"/>
      <c r="G2103" s="19"/>
      <c r="H2103" s="18"/>
      <c r="I2103" s="20"/>
      <c r="J2103" s="21"/>
      <c r="K2103" s="20"/>
      <c r="L2103" s="35"/>
      <c r="M2103" s="16"/>
      <c r="N2103" s="35"/>
      <c r="O2103" s="34"/>
      <c r="Q2103">
        <f t="shared" si="101"/>
        <v>0</v>
      </c>
      <c r="T2103" s="26" t="s">
        <v>26</v>
      </c>
      <c r="W2103">
        <f t="shared" si="102"/>
        <v>0</v>
      </c>
      <c r="Y2103" s="13"/>
      <c r="Z2103" s="13"/>
      <c r="AA2103" s="13"/>
      <c r="AB2103" s="13"/>
      <c r="AC2103" s="13"/>
      <c r="AD2103" s="13"/>
      <c r="AE2103" s="13"/>
      <c r="AF2103" s="13"/>
      <c r="AG2103" s="13"/>
      <c r="AH2103" s="13"/>
      <c r="AI2103" s="13"/>
      <c r="AJ2103" s="13"/>
      <c r="AK2103" s="13"/>
    </row>
    <row r="2104" spans="5:37" thickTop="1" thickBot="1">
      <c r="E2104" s="17" t="s">
        <v>24</v>
      </c>
      <c r="F2104" s="18"/>
      <c r="G2104" s="19"/>
      <c r="H2104" s="18"/>
      <c r="I2104" s="20"/>
      <c r="J2104" s="21"/>
      <c r="K2104" s="20"/>
      <c r="L2104" s="35"/>
      <c r="M2104" s="16"/>
      <c r="N2104" s="35"/>
      <c r="O2104" s="34"/>
      <c r="Q2104">
        <f t="shared" si="101"/>
        <v>0</v>
      </c>
      <c r="T2104" s="26" t="s">
        <v>26</v>
      </c>
      <c r="W2104">
        <f t="shared" si="102"/>
        <v>0</v>
      </c>
      <c r="Y2104" s="13"/>
      <c r="Z2104" s="13"/>
      <c r="AA2104" s="13"/>
      <c r="AB2104" s="13"/>
      <c r="AC2104" s="13"/>
      <c r="AD2104" s="13"/>
      <c r="AE2104" s="13"/>
      <c r="AF2104" s="13"/>
      <c r="AG2104" s="13"/>
      <c r="AH2104" s="13"/>
      <c r="AI2104" s="13"/>
      <c r="AJ2104" s="13"/>
      <c r="AK2104" s="13"/>
    </row>
    <row r="2105" spans="5:37" thickTop="1" thickBot="1">
      <c r="E2105" s="17" t="s">
        <v>24</v>
      </c>
      <c r="F2105" s="18"/>
      <c r="G2105" s="19"/>
      <c r="H2105" s="18"/>
      <c r="I2105" s="20"/>
      <c r="J2105" s="21"/>
      <c r="K2105" s="20"/>
      <c r="L2105" s="35"/>
      <c r="M2105" s="16"/>
      <c r="N2105" s="35"/>
      <c r="O2105" s="34"/>
      <c r="Q2105">
        <f t="shared" si="101"/>
        <v>0</v>
      </c>
      <c r="T2105" s="26" t="s">
        <v>26</v>
      </c>
      <c r="W2105">
        <f t="shared" si="102"/>
        <v>0</v>
      </c>
      <c r="Y2105" s="13"/>
      <c r="Z2105" s="13"/>
      <c r="AA2105" s="13"/>
      <c r="AB2105" s="13"/>
      <c r="AC2105" s="13"/>
      <c r="AD2105" s="13"/>
      <c r="AE2105" s="13"/>
      <c r="AF2105" s="13"/>
      <c r="AG2105" s="13"/>
      <c r="AH2105" s="13"/>
      <c r="AI2105" s="13"/>
      <c r="AJ2105" s="13"/>
      <c r="AK2105" s="13"/>
    </row>
    <row r="2106" spans="5:37" thickTop="1" thickBot="1">
      <c r="E2106" s="17" t="s">
        <v>24</v>
      </c>
      <c r="F2106" s="18"/>
      <c r="G2106" s="19"/>
      <c r="H2106" s="18"/>
      <c r="I2106" s="20"/>
      <c r="J2106" s="21"/>
      <c r="K2106" s="20"/>
      <c r="L2106" s="35"/>
      <c r="M2106" s="16"/>
      <c r="N2106" s="35"/>
      <c r="O2106" s="34"/>
      <c r="Q2106">
        <f t="shared" si="101"/>
        <v>0</v>
      </c>
      <c r="T2106" s="26" t="s">
        <v>26</v>
      </c>
      <c r="W2106">
        <f t="shared" si="102"/>
        <v>0</v>
      </c>
      <c r="Y2106" s="13"/>
      <c r="Z2106" s="13"/>
      <c r="AA2106" s="13"/>
      <c r="AB2106" s="13"/>
      <c r="AC2106" s="13"/>
      <c r="AD2106" s="13"/>
      <c r="AE2106" s="13"/>
      <c r="AF2106" s="13"/>
      <c r="AG2106" s="13"/>
      <c r="AH2106" s="13"/>
      <c r="AI2106" s="13"/>
      <c r="AJ2106" s="13"/>
      <c r="AK2106" s="13"/>
    </row>
    <row r="2107" spans="5:37" thickTop="1" thickBot="1">
      <c r="E2107" s="17" t="s">
        <v>24</v>
      </c>
      <c r="F2107" s="18"/>
      <c r="G2107" s="19"/>
      <c r="H2107" s="18"/>
      <c r="I2107" s="20"/>
      <c r="J2107" s="21"/>
      <c r="K2107" s="20"/>
      <c r="L2107" s="35"/>
      <c r="M2107" s="16"/>
      <c r="N2107" s="35"/>
      <c r="O2107" s="34"/>
      <c r="Q2107">
        <f t="shared" si="101"/>
        <v>0</v>
      </c>
      <c r="T2107" s="26" t="s">
        <v>26</v>
      </c>
      <c r="W2107">
        <f t="shared" si="102"/>
        <v>0</v>
      </c>
      <c r="Y2107" s="13"/>
      <c r="Z2107" s="13"/>
      <c r="AA2107" s="13"/>
      <c r="AB2107" s="13"/>
      <c r="AC2107" s="13"/>
      <c r="AD2107" s="13"/>
      <c r="AE2107" s="13"/>
      <c r="AF2107" s="13"/>
      <c r="AG2107" s="13"/>
      <c r="AH2107" s="13"/>
      <c r="AI2107" s="13"/>
      <c r="AJ2107" s="13"/>
      <c r="AK2107" s="13"/>
    </row>
    <row r="2108" spans="5:37" thickTop="1" thickBot="1">
      <c r="E2108" s="17" t="s">
        <v>24</v>
      </c>
      <c r="F2108" s="18"/>
      <c r="G2108" s="19"/>
      <c r="H2108" s="18"/>
      <c r="I2108" s="20"/>
      <c r="J2108" s="21"/>
      <c r="K2108" s="20"/>
      <c r="L2108" s="35"/>
      <c r="M2108" s="16"/>
      <c r="N2108" s="35"/>
      <c r="O2108" s="34"/>
      <c r="Q2108">
        <f t="shared" si="101"/>
        <v>0</v>
      </c>
      <c r="T2108" s="26" t="s">
        <v>26</v>
      </c>
      <c r="W2108">
        <f t="shared" si="102"/>
        <v>0</v>
      </c>
      <c r="Y2108" s="13"/>
      <c r="Z2108" s="13"/>
      <c r="AA2108" s="13"/>
      <c r="AB2108" s="13"/>
      <c r="AC2108" s="13"/>
      <c r="AD2108" s="13"/>
      <c r="AE2108" s="13"/>
      <c r="AF2108" s="13"/>
      <c r="AG2108" s="13"/>
      <c r="AH2108" s="13"/>
      <c r="AI2108" s="13"/>
      <c r="AJ2108" s="13"/>
      <c r="AK2108" s="13"/>
    </row>
    <row r="2109" spans="5:37" thickTop="1" thickBot="1">
      <c r="E2109" s="17" t="s">
        <v>24</v>
      </c>
      <c r="F2109" s="18"/>
      <c r="G2109" s="19"/>
      <c r="H2109" s="18"/>
      <c r="I2109" s="20"/>
      <c r="J2109" s="21"/>
      <c r="K2109" s="20"/>
      <c r="L2109" s="35"/>
      <c r="M2109" s="16"/>
      <c r="N2109" s="35"/>
      <c r="O2109" s="34"/>
      <c r="Q2109">
        <f t="shared" si="101"/>
        <v>0</v>
      </c>
      <c r="T2109" s="26" t="s">
        <v>26</v>
      </c>
      <c r="W2109">
        <f t="shared" si="102"/>
        <v>0</v>
      </c>
      <c r="Y2109" s="13"/>
      <c r="Z2109" s="13"/>
      <c r="AA2109" s="13"/>
      <c r="AB2109" s="13"/>
      <c r="AC2109" s="13"/>
      <c r="AD2109" s="13"/>
      <c r="AE2109" s="13"/>
      <c r="AF2109" s="13"/>
      <c r="AG2109" s="13"/>
      <c r="AH2109" s="13"/>
      <c r="AI2109" s="13"/>
      <c r="AJ2109" s="13"/>
      <c r="AK2109" s="13"/>
    </row>
    <row r="2110" spans="5:37" thickTop="1" thickBot="1">
      <c r="E2110" s="17" t="s">
        <v>24</v>
      </c>
      <c r="F2110" s="18"/>
      <c r="G2110" s="19"/>
      <c r="H2110" s="18"/>
      <c r="I2110" s="20"/>
      <c r="J2110" s="21"/>
      <c r="K2110" s="20"/>
      <c r="L2110" s="35"/>
      <c r="M2110" s="16"/>
      <c r="N2110" s="35"/>
      <c r="O2110" s="34"/>
      <c r="Q2110">
        <f t="shared" si="101"/>
        <v>0</v>
      </c>
      <c r="T2110" s="26" t="s">
        <v>26</v>
      </c>
      <c r="W2110">
        <f t="shared" si="102"/>
        <v>0</v>
      </c>
      <c r="Y2110" s="13"/>
      <c r="Z2110" s="13"/>
      <c r="AA2110" s="13"/>
      <c r="AB2110" s="13"/>
      <c r="AC2110" s="13"/>
      <c r="AD2110" s="13"/>
      <c r="AE2110" s="13"/>
      <c r="AF2110" s="13"/>
      <c r="AG2110" s="13"/>
      <c r="AH2110" s="13"/>
      <c r="AI2110" s="13"/>
      <c r="AJ2110" s="13"/>
      <c r="AK2110" s="13"/>
    </row>
    <row r="2111" spans="5:37" thickTop="1" thickBot="1">
      <c r="E2111" s="17" t="s">
        <v>24</v>
      </c>
      <c r="F2111" s="18"/>
      <c r="G2111" s="19"/>
      <c r="H2111" s="18"/>
      <c r="I2111" s="20"/>
      <c r="J2111" s="21"/>
      <c r="K2111" s="20"/>
      <c r="L2111" s="35"/>
      <c r="M2111" s="16"/>
      <c r="N2111" s="35"/>
      <c r="O2111" s="34"/>
      <c r="Q2111">
        <f t="shared" si="101"/>
        <v>0</v>
      </c>
      <c r="T2111" s="26" t="s">
        <v>26</v>
      </c>
      <c r="W2111">
        <f t="shared" si="102"/>
        <v>0</v>
      </c>
      <c r="Y2111" s="13"/>
      <c r="Z2111" s="13"/>
      <c r="AA2111" s="13"/>
      <c r="AB2111" s="13"/>
      <c r="AC2111" s="13"/>
      <c r="AD2111" s="13"/>
      <c r="AE2111" s="13"/>
      <c r="AF2111" s="13"/>
      <c r="AG2111" s="13"/>
      <c r="AH2111" s="13"/>
      <c r="AI2111" s="13"/>
      <c r="AJ2111" s="13"/>
      <c r="AK2111" s="13"/>
    </row>
    <row r="2112" spans="5:37" thickTop="1" thickBot="1">
      <c r="E2112" s="17" t="s">
        <v>24</v>
      </c>
      <c r="F2112" s="18"/>
      <c r="G2112" s="19"/>
      <c r="H2112" s="18"/>
      <c r="I2112" s="20"/>
      <c r="J2112" s="21"/>
      <c r="K2112" s="20"/>
      <c r="L2112" s="35"/>
      <c r="M2112" s="16"/>
      <c r="N2112" s="35"/>
      <c r="O2112" s="34"/>
      <c r="Q2112">
        <f t="shared" si="101"/>
        <v>0</v>
      </c>
      <c r="T2112" s="26" t="s">
        <v>26</v>
      </c>
      <c r="W2112">
        <f t="shared" si="102"/>
        <v>0</v>
      </c>
      <c r="Y2112" s="13"/>
      <c r="Z2112" s="13"/>
      <c r="AA2112" s="13"/>
      <c r="AB2112" s="13"/>
      <c r="AC2112" s="13"/>
      <c r="AD2112" s="13"/>
      <c r="AE2112" s="13"/>
      <c r="AF2112" s="13"/>
      <c r="AG2112" s="13"/>
      <c r="AH2112" s="13"/>
      <c r="AI2112" s="13"/>
      <c r="AJ2112" s="13"/>
      <c r="AK2112" s="13"/>
    </row>
    <row r="2113" spans="5:37" thickTop="1" thickBot="1">
      <c r="E2113" s="17" t="s">
        <v>24</v>
      </c>
      <c r="F2113" s="18"/>
      <c r="G2113" s="19"/>
      <c r="H2113" s="18"/>
      <c r="I2113" s="20"/>
      <c r="J2113" s="21"/>
      <c r="K2113" s="20"/>
      <c r="L2113" s="35"/>
      <c r="M2113" s="16"/>
      <c r="N2113" s="35"/>
      <c r="O2113" s="34"/>
      <c r="Q2113">
        <f t="shared" si="101"/>
        <v>0</v>
      </c>
      <c r="T2113" s="26" t="s">
        <v>26</v>
      </c>
      <c r="W2113">
        <f t="shared" si="102"/>
        <v>0</v>
      </c>
      <c r="Y2113" s="13"/>
      <c r="Z2113" s="13"/>
      <c r="AA2113" s="13"/>
      <c r="AB2113" s="13"/>
      <c r="AC2113" s="13"/>
      <c r="AD2113" s="13"/>
      <c r="AE2113" s="13"/>
      <c r="AF2113" s="13"/>
      <c r="AG2113" s="13"/>
      <c r="AH2113" s="13"/>
      <c r="AI2113" s="13"/>
      <c r="AJ2113" s="13"/>
      <c r="AK2113" s="13"/>
    </row>
    <row r="2114" spans="5:37" thickTop="1" thickBot="1">
      <c r="E2114" s="17" t="s">
        <v>24</v>
      </c>
      <c r="F2114" s="18"/>
      <c r="G2114" s="19"/>
      <c r="H2114" s="18"/>
      <c r="I2114" s="20"/>
      <c r="J2114" s="21"/>
      <c r="K2114" s="20"/>
      <c r="L2114" s="35"/>
      <c r="M2114" s="16"/>
      <c r="N2114" s="35"/>
      <c r="O2114" s="34"/>
      <c r="Q2114">
        <f t="shared" si="101"/>
        <v>0</v>
      </c>
      <c r="T2114" s="26" t="s">
        <v>26</v>
      </c>
      <c r="W2114">
        <f t="shared" si="102"/>
        <v>0</v>
      </c>
      <c r="Y2114" s="13"/>
      <c r="Z2114" s="13"/>
      <c r="AA2114" s="13"/>
      <c r="AB2114" s="13"/>
      <c r="AC2114" s="13"/>
      <c r="AD2114" s="13"/>
      <c r="AE2114" s="13"/>
      <c r="AF2114" s="13"/>
      <c r="AG2114" s="13"/>
      <c r="AH2114" s="13"/>
      <c r="AI2114" s="13"/>
      <c r="AJ2114" s="13"/>
      <c r="AK2114" s="13"/>
    </row>
    <row r="2115" spans="5:37" thickTop="1" thickBot="1">
      <c r="E2115" s="17" t="s">
        <v>24</v>
      </c>
      <c r="F2115" s="18"/>
      <c r="G2115" s="19"/>
      <c r="H2115" s="18"/>
      <c r="I2115" s="20"/>
      <c r="J2115" s="21"/>
      <c r="K2115" s="20"/>
      <c r="L2115" s="35"/>
      <c r="M2115" s="16"/>
      <c r="N2115" s="35"/>
      <c r="O2115" s="34"/>
      <c r="Q2115">
        <f t="shared" si="101"/>
        <v>0</v>
      </c>
      <c r="T2115" s="26" t="s">
        <v>26</v>
      </c>
      <c r="W2115">
        <f t="shared" si="102"/>
        <v>0</v>
      </c>
      <c r="Y2115" s="13"/>
      <c r="Z2115" s="13"/>
      <c r="AA2115" s="13"/>
      <c r="AB2115" s="13"/>
      <c r="AC2115" s="13"/>
      <c r="AD2115" s="13"/>
      <c r="AE2115" s="13"/>
      <c r="AF2115" s="13"/>
      <c r="AG2115" s="13"/>
      <c r="AH2115" s="13"/>
      <c r="AI2115" s="13"/>
      <c r="AJ2115" s="13"/>
      <c r="AK2115" s="13"/>
    </row>
    <row r="2116" spans="5:37" thickTop="1" thickBot="1">
      <c r="E2116" s="17" t="s">
        <v>24</v>
      </c>
      <c r="F2116" s="18"/>
      <c r="G2116" s="19"/>
      <c r="H2116" s="18"/>
      <c r="I2116" s="20"/>
      <c r="J2116" s="21"/>
      <c r="K2116" s="20"/>
      <c r="L2116" s="35"/>
      <c r="M2116" s="16"/>
      <c r="N2116" s="35"/>
      <c r="O2116" s="34"/>
      <c r="Q2116">
        <f t="shared" ref="Q2116:Q2179" si="103">IF(ISNUMBER(S2116),IF(S2116&gt;U2116,3,IF(S2116=U2116,1,0)),0)</f>
        <v>0</v>
      </c>
      <c r="T2116" s="26" t="s">
        <v>26</v>
      </c>
      <c r="W2116">
        <f t="shared" si="102"/>
        <v>0</v>
      </c>
      <c r="Y2116" s="13"/>
      <c r="Z2116" s="13"/>
      <c r="AA2116" s="13"/>
      <c r="AB2116" s="13"/>
      <c r="AC2116" s="13"/>
      <c r="AD2116" s="13"/>
      <c r="AE2116" s="13"/>
      <c r="AF2116" s="13"/>
      <c r="AG2116" s="13"/>
      <c r="AH2116" s="13"/>
      <c r="AI2116" s="13"/>
      <c r="AJ2116" s="13"/>
      <c r="AK2116" s="13"/>
    </row>
    <row r="2117" spans="5:37" thickTop="1" thickBot="1">
      <c r="E2117" s="17" t="s">
        <v>24</v>
      </c>
      <c r="F2117" s="18"/>
      <c r="G2117" s="19"/>
      <c r="H2117" s="18"/>
      <c r="I2117" s="20"/>
      <c r="J2117" s="21"/>
      <c r="K2117" s="20"/>
      <c r="L2117" s="35"/>
      <c r="M2117" s="16"/>
      <c r="N2117" s="35"/>
      <c r="O2117" s="34"/>
      <c r="Q2117">
        <f t="shared" si="103"/>
        <v>0</v>
      </c>
      <c r="T2117" s="26" t="s">
        <v>26</v>
      </c>
      <c r="W2117">
        <f t="shared" ref="W2117:W2180" si="104">IF(ISNUMBER(S2117),IF(U2117&gt;S2117,3,IF(U2117=S2117,1,0)),0)</f>
        <v>0</v>
      </c>
      <c r="Y2117" s="13"/>
      <c r="Z2117" s="13"/>
      <c r="AA2117" s="13"/>
      <c r="AB2117" s="13"/>
      <c r="AC2117" s="13"/>
      <c r="AD2117" s="13"/>
      <c r="AE2117" s="13"/>
      <c r="AF2117" s="13"/>
      <c r="AG2117" s="13"/>
      <c r="AH2117" s="13"/>
      <c r="AI2117" s="13"/>
      <c r="AJ2117" s="13"/>
      <c r="AK2117" s="13"/>
    </row>
    <row r="2118" spans="5:37" thickTop="1" thickBot="1">
      <c r="E2118" s="17" t="s">
        <v>24</v>
      </c>
      <c r="F2118" s="18"/>
      <c r="G2118" s="19"/>
      <c r="H2118" s="18"/>
      <c r="I2118" s="20"/>
      <c r="J2118" s="21"/>
      <c r="K2118" s="20"/>
      <c r="L2118" s="35"/>
      <c r="M2118" s="16"/>
      <c r="N2118" s="35"/>
      <c r="O2118" s="34"/>
      <c r="Q2118">
        <f t="shared" si="103"/>
        <v>0</v>
      </c>
      <c r="T2118" s="26" t="s">
        <v>26</v>
      </c>
      <c r="W2118">
        <f t="shared" si="104"/>
        <v>0</v>
      </c>
      <c r="Y2118" s="13"/>
      <c r="Z2118" s="13"/>
      <c r="AA2118" s="13"/>
      <c r="AB2118" s="13"/>
      <c r="AC2118" s="13"/>
      <c r="AD2118" s="13"/>
      <c r="AE2118" s="13"/>
      <c r="AF2118" s="13"/>
      <c r="AG2118" s="13"/>
      <c r="AH2118" s="13"/>
      <c r="AI2118" s="13"/>
      <c r="AJ2118" s="13"/>
      <c r="AK2118" s="13"/>
    </row>
    <row r="2119" spans="5:37" thickTop="1" thickBot="1">
      <c r="E2119" s="17" t="s">
        <v>24</v>
      </c>
      <c r="F2119" s="18"/>
      <c r="G2119" s="19"/>
      <c r="H2119" s="18"/>
      <c r="I2119" s="20"/>
      <c r="J2119" s="21"/>
      <c r="K2119" s="20"/>
      <c r="L2119" s="35"/>
      <c r="M2119" s="16"/>
      <c r="N2119" s="35"/>
      <c r="O2119" s="34"/>
      <c r="Q2119">
        <f t="shared" si="103"/>
        <v>0</v>
      </c>
      <c r="T2119" s="26" t="s">
        <v>26</v>
      </c>
      <c r="W2119">
        <f t="shared" si="104"/>
        <v>0</v>
      </c>
      <c r="Y2119" s="13"/>
      <c r="Z2119" s="13"/>
      <c r="AA2119" s="13"/>
      <c r="AB2119" s="13"/>
      <c r="AC2119" s="13"/>
      <c r="AD2119" s="13"/>
      <c r="AE2119" s="13"/>
      <c r="AF2119" s="13"/>
      <c r="AG2119" s="13"/>
      <c r="AH2119" s="13"/>
      <c r="AI2119" s="13"/>
      <c r="AJ2119" s="13"/>
      <c r="AK2119" s="13"/>
    </row>
    <row r="2120" spans="5:37" thickTop="1" thickBot="1">
      <c r="E2120" s="17" t="s">
        <v>24</v>
      </c>
      <c r="F2120" s="18"/>
      <c r="G2120" s="19"/>
      <c r="H2120" s="18"/>
      <c r="I2120" s="20"/>
      <c r="J2120" s="21"/>
      <c r="K2120" s="20"/>
      <c r="L2120" s="35"/>
      <c r="M2120" s="16"/>
      <c r="N2120" s="35"/>
      <c r="O2120" s="34"/>
      <c r="Q2120">
        <f t="shared" si="103"/>
        <v>0</v>
      </c>
      <c r="T2120" s="26" t="s">
        <v>26</v>
      </c>
      <c r="W2120">
        <f t="shared" si="104"/>
        <v>0</v>
      </c>
      <c r="Y2120" s="13"/>
      <c r="Z2120" s="13"/>
      <c r="AA2120" s="13"/>
      <c r="AB2120" s="13"/>
      <c r="AC2120" s="13"/>
      <c r="AD2120" s="13"/>
      <c r="AE2120" s="13"/>
      <c r="AF2120" s="13"/>
      <c r="AG2120" s="13"/>
      <c r="AH2120" s="13"/>
      <c r="AI2120" s="13"/>
      <c r="AJ2120" s="13"/>
      <c r="AK2120" s="13"/>
    </row>
    <row r="2121" spans="5:37" thickTop="1" thickBot="1">
      <c r="E2121" s="17" t="s">
        <v>24</v>
      </c>
      <c r="F2121" s="18"/>
      <c r="G2121" s="19"/>
      <c r="H2121" s="18"/>
      <c r="I2121" s="20"/>
      <c r="J2121" s="21"/>
      <c r="K2121" s="20"/>
      <c r="L2121" s="35"/>
      <c r="M2121" s="16"/>
      <c r="N2121" s="35"/>
      <c r="O2121" s="34"/>
      <c r="Q2121">
        <f t="shared" si="103"/>
        <v>0</v>
      </c>
      <c r="T2121" s="26" t="s">
        <v>26</v>
      </c>
      <c r="W2121">
        <f t="shared" si="104"/>
        <v>0</v>
      </c>
      <c r="Y2121" s="13"/>
      <c r="Z2121" s="13"/>
      <c r="AA2121" s="13"/>
      <c r="AB2121" s="13"/>
      <c r="AC2121" s="13"/>
      <c r="AD2121" s="13"/>
      <c r="AE2121" s="13"/>
      <c r="AF2121" s="13"/>
      <c r="AG2121" s="13"/>
      <c r="AH2121" s="13"/>
      <c r="AI2121" s="13"/>
      <c r="AJ2121" s="13"/>
      <c r="AK2121" s="13"/>
    </row>
    <row r="2122" spans="5:37" thickTop="1" thickBot="1">
      <c r="E2122" s="17" t="s">
        <v>24</v>
      </c>
      <c r="F2122" s="18"/>
      <c r="G2122" s="19"/>
      <c r="H2122" s="18"/>
      <c r="I2122" s="20"/>
      <c r="J2122" s="21"/>
      <c r="K2122" s="20"/>
      <c r="L2122" s="35"/>
      <c r="M2122" s="16"/>
      <c r="N2122" s="35"/>
      <c r="O2122" s="34"/>
      <c r="Q2122">
        <f t="shared" si="103"/>
        <v>0</v>
      </c>
      <c r="T2122" s="26" t="s">
        <v>26</v>
      </c>
      <c r="W2122">
        <f t="shared" si="104"/>
        <v>0</v>
      </c>
      <c r="Y2122" s="13"/>
      <c r="Z2122" s="13"/>
      <c r="AA2122" s="13"/>
      <c r="AB2122" s="13"/>
      <c r="AC2122" s="13"/>
      <c r="AD2122" s="13"/>
      <c r="AE2122" s="13"/>
      <c r="AF2122" s="13"/>
      <c r="AG2122" s="13"/>
      <c r="AH2122" s="13"/>
      <c r="AI2122" s="13"/>
      <c r="AJ2122" s="13"/>
      <c r="AK2122" s="13"/>
    </row>
    <row r="2123" spans="5:37" thickTop="1" thickBot="1">
      <c r="E2123" s="17" t="s">
        <v>24</v>
      </c>
      <c r="F2123" s="18"/>
      <c r="G2123" s="19"/>
      <c r="H2123" s="18"/>
      <c r="I2123" s="20"/>
      <c r="J2123" s="21"/>
      <c r="K2123" s="20"/>
      <c r="L2123" s="35"/>
      <c r="M2123" s="16"/>
      <c r="N2123" s="35"/>
      <c r="O2123" s="34"/>
      <c r="Q2123">
        <f t="shared" si="103"/>
        <v>0</v>
      </c>
      <c r="T2123" s="26" t="s">
        <v>26</v>
      </c>
      <c r="W2123">
        <f t="shared" si="104"/>
        <v>0</v>
      </c>
      <c r="Y2123" s="13"/>
      <c r="Z2123" s="13"/>
      <c r="AA2123" s="13"/>
      <c r="AB2123" s="13"/>
      <c r="AC2123" s="13"/>
      <c r="AD2123" s="13"/>
      <c r="AE2123" s="13"/>
      <c r="AF2123" s="13"/>
      <c r="AG2123" s="13"/>
      <c r="AH2123" s="13"/>
      <c r="AI2123" s="13"/>
      <c r="AJ2123" s="13"/>
      <c r="AK2123" s="13"/>
    </row>
    <row r="2124" spans="5:37" thickTop="1" thickBot="1">
      <c r="E2124" s="17" t="s">
        <v>24</v>
      </c>
      <c r="F2124" s="18"/>
      <c r="G2124" s="19"/>
      <c r="H2124" s="18"/>
      <c r="I2124" s="20"/>
      <c r="J2124" s="21"/>
      <c r="K2124" s="20"/>
      <c r="L2124" s="35"/>
      <c r="M2124" s="16"/>
      <c r="N2124" s="35"/>
      <c r="O2124" s="34"/>
      <c r="Q2124">
        <f t="shared" si="103"/>
        <v>0</v>
      </c>
      <c r="T2124" s="26" t="s">
        <v>26</v>
      </c>
      <c r="W2124">
        <f t="shared" si="104"/>
        <v>0</v>
      </c>
      <c r="Y2124" s="13"/>
      <c r="Z2124" s="13"/>
      <c r="AA2124" s="13"/>
      <c r="AB2124" s="13"/>
      <c r="AC2124" s="13"/>
      <c r="AD2124" s="13"/>
      <c r="AE2124" s="13"/>
      <c r="AF2124" s="13"/>
      <c r="AG2124" s="13"/>
      <c r="AH2124" s="13"/>
      <c r="AI2124" s="13"/>
      <c r="AJ2124" s="13"/>
      <c r="AK2124" s="13"/>
    </row>
    <row r="2125" spans="5:37" thickTop="1" thickBot="1">
      <c r="E2125" s="17" t="s">
        <v>24</v>
      </c>
      <c r="F2125" s="18"/>
      <c r="G2125" s="19"/>
      <c r="H2125" s="18"/>
      <c r="I2125" s="20"/>
      <c r="J2125" s="21"/>
      <c r="K2125" s="20"/>
      <c r="L2125" s="35"/>
      <c r="M2125" s="16"/>
      <c r="N2125" s="35"/>
      <c r="O2125" s="34"/>
      <c r="Q2125">
        <f t="shared" si="103"/>
        <v>0</v>
      </c>
      <c r="T2125" s="26" t="s">
        <v>26</v>
      </c>
      <c r="W2125">
        <f t="shared" si="104"/>
        <v>0</v>
      </c>
      <c r="Y2125" s="13"/>
      <c r="Z2125" s="13"/>
      <c r="AA2125" s="13"/>
      <c r="AB2125" s="13"/>
      <c r="AC2125" s="13"/>
      <c r="AD2125" s="13"/>
      <c r="AE2125" s="13"/>
      <c r="AF2125" s="13"/>
      <c r="AG2125" s="13"/>
      <c r="AH2125" s="13"/>
      <c r="AI2125" s="13"/>
      <c r="AJ2125" s="13"/>
      <c r="AK2125" s="13"/>
    </row>
    <row r="2126" spans="5:37" thickTop="1" thickBot="1">
      <c r="E2126" s="17" t="s">
        <v>24</v>
      </c>
      <c r="F2126" s="18"/>
      <c r="G2126" s="19"/>
      <c r="H2126" s="18"/>
      <c r="I2126" s="20"/>
      <c r="J2126" s="21"/>
      <c r="K2126" s="20"/>
      <c r="L2126" s="35"/>
      <c r="M2126" s="16"/>
      <c r="N2126" s="35"/>
      <c r="O2126" s="34"/>
      <c r="Q2126">
        <f t="shared" si="103"/>
        <v>0</v>
      </c>
      <c r="T2126" s="26" t="s">
        <v>26</v>
      </c>
      <c r="W2126">
        <f t="shared" si="104"/>
        <v>0</v>
      </c>
      <c r="Y2126" s="13"/>
      <c r="Z2126" s="13"/>
      <c r="AA2126" s="13"/>
      <c r="AB2126" s="13"/>
      <c r="AC2126" s="13"/>
      <c r="AD2126" s="13"/>
      <c r="AE2126" s="13"/>
      <c r="AF2126" s="13"/>
      <c r="AG2126" s="13"/>
      <c r="AH2126" s="13"/>
      <c r="AI2126" s="13"/>
      <c r="AJ2126" s="13"/>
      <c r="AK2126" s="13"/>
    </row>
    <row r="2127" spans="5:37" thickTop="1" thickBot="1">
      <c r="E2127" s="17" t="s">
        <v>24</v>
      </c>
      <c r="F2127" s="18"/>
      <c r="G2127" s="19"/>
      <c r="H2127" s="18"/>
      <c r="I2127" s="20"/>
      <c r="J2127" s="21"/>
      <c r="K2127" s="20"/>
      <c r="L2127" s="35"/>
      <c r="M2127" s="16"/>
      <c r="N2127" s="35"/>
      <c r="O2127" s="34"/>
      <c r="Q2127">
        <f t="shared" si="103"/>
        <v>0</v>
      </c>
      <c r="T2127" s="26" t="s">
        <v>26</v>
      </c>
      <c r="W2127">
        <f t="shared" si="104"/>
        <v>0</v>
      </c>
      <c r="Y2127" s="13"/>
      <c r="Z2127" s="13"/>
      <c r="AA2127" s="13"/>
      <c r="AB2127" s="13"/>
      <c r="AC2127" s="13"/>
      <c r="AD2127" s="13"/>
      <c r="AE2127" s="13"/>
      <c r="AF2127" s="13"/>
      <c r="AG2127" s="13"/>
      <c r="AH2127" s="13"/>
      <c r="AI2127" s="13"/>
      <c r="AJ2127" s="13"/>
      <c r="AK2127" s="13"/>
    </row>
    <row r="2128" spans="5:37" thickTop="1" thickBot="1">
      <c r="E2128" s="17" t="s">
        <v>24</v>
      </c>
      <c r="F2128" s="18"/>
      <c r="G2128" s="19"/>
      <c r="H2128" s="18"/>
      <c r="I2128" s="20"/>
      <c r="J2128" s="21"/>
      <c r="K2128" s="20"/>
      <c r="L2128" s="35"/>
      <c r="M2128" s="16"/>
      <c r="N2128" s="35"/>
      <c r="O2128" s="34"/>
      <c r="Q2128">
        <f t="shared" si="103"/>
        <v>0</v>
      </c>
      <c r="T2128" s="26" t="s">
        <v>26</v>
      </c>
      <c r="W2128">
        <f t="shared" si="104"/>
        <v>0</v>
      </c>
      <c r="Y2128" s="13"/>
      <c r="Z2128" s="13"/>
      <c r="AA2128" s="13"/>
      <c r="AB2128" s="13"/>
      <c r="AC2128" s="13"/>
      <c r="AD2128" s="13"/>
      <c r="AE2128" s="13"/>
      <c r="AF2128" s="13"/>
      <c r="AG2128" s="13"/>
      <c r="AH2128" s="13"/>
      <c r="AI2128" s="13"/>
      <c r="AJ2128" s="13"/>
      <c r="AK2128" s="13"/>
    </row>
    <row r="2129" spans="5:37" thickTop="1" thickBot="1">
      <c r="E2129" s="17" t="s">
        <v>24</v>
      </c>
      <c r="F2129" s="18"/>
      <c r="G2129" s="19"/>
      <c r="H2129" s="18"/>
      <c r="I2129" s="20"/>
      <c r="J2129" s="21"/>
      <c r="K2129" s="20"/>
      <c r="L2129" s="35"/>
      <c r="M2129" s="16"/>
      <c r="N2129" s="35"/>
      <c r="O2129" s="34"/>
      <c r="Q2129">
        <f t="shared" si="103"/>
        <v>0</v>
      </c>
      <c r="T2129" s="26" t="s">
        <v>26</v>
      </c>
      <c r="W2129">
        <f t="shared" si="104"/>
        <v>0</v>
      </c>
      <c r="Y2129" s="13"/>
      <c r="Z2129" s="13"/>
      <c r="AA2129" s="13"/>
      <c r="AB2129" s="13"/>
      <c r="AC2129" s="13"/>
      <c r="AD2129" s="13"/>
      <c r="AE2129" s="13"/>
      <c r="AF2129" s="13"/>
      <c r="AG2129" s="13"/>
      <c r="AH2129" s="13"/>
      <c r="AI2129" s="13"/>
      <c r="AJ2129" s="13"/>
      <c r="AK2129" s="13"/>
    </row>
    <row r="2130" spans="5:37" thickTop="1" thickBot="1">
      <c r="E2130" s="17" t="s">
        <v>24</v>
      </c>
      <c r="F2130" s="18"/>
      <c r="G2130" s="19"/>
      <c r="H2130" s="18"/>
      <c r="I2130" s="20"/>
      <c r="J2130" s="21"/>
      <c r="K2130" s="20"/>
      <c r="L2130" s="35"/>
      <c r="M2130" s="16"/>
      <c r="N2130" s="35"/>
      <c r="O2130" s="34"/>
      <c r="Q2130">
        <f t="shared" si="103"/>
        <v>0</v>
      </c>
      <c r="T2130" s="26" t="s">
        <v>26</v>
      </c>
      <c r="W2130">
        <f t="shared" si="104"/>
        <v>0</v>
      </c>
      <c r="Y2130" s="13"/>
      <c r="Z2130" s="13"/>
      <c r="AA2130" s="13"/>
      <c r="AB2130" s="13"/>
      <c r="AC2130" s="13"/>
      <c r="AD2130" s="13"/>
      <c r="AE2130" s="13"/>
      <c r="AF2130" s="13"/>
      <c r="AG2130" s="13"/>
      <c r="AH2130" s="13"/>
      <c r="AI2130" s="13"/>
      <c r="AJ2130" s="13"/>
      <c r="AK2130" s="13"/>
    </row>
    <row r="2131" spans="5:37" thickTop="1" thickBot="1">
      <c r="E2131" s="17" t="s">
        <v>24</v>
      </c>
      <c r="F2131" s="18"/>
      <c r="G2131" s="19"/>
      <c r="H2131" s="18"/>
      <c r="I2131" s="20"/>
      <c r="J2131" s="21"/>
      <c r="K2131" s="20"/>
      <c r="L2131" s="35"/>
      <c r="M2131" s="16"/>
      <c r="N2131" s="35"/>
      <c r="O2131" s="34"/>
      <c r="Q2131">
        <f t="shared" si="103"/>
        <v>0</v>
      </c>
      <c r="T2131" s="26" t="s">
        <v>26</v>
      </c>
      <c r="W2131">
        <f t="shared" si="104"/>
        <v>0</v>
      </c>
      <c r="Y2131" s="13"/>
      <c r="Z2131" s="13"/>
      <c r="AA2131" s="13"/>
      <c r="AB2131" s="13"/>
      <c r="AC2131" s="13"/>
      <c r="AD2131" s="13"/>
      <c r="AE2131" s="13"/>
      <c r="AF2131" s="13"/>
      <c r="AG2131" s="13"/>
      <c r="AH2131" s="13"/>
      <c r="AI2131" s="13"/>
      <c r="AJ2131" s="13"/>
      <c r="AK2131" s="13"/>
    </row>
    <row r="2132" spans="5:37" thickTop="1" thickBot="1">
      <c r="E2132" s="17" t="s">
        <v>24</v>
      </c>
      <c r="F2132" s="18"/>
      <c r="G2132" s="19"/>
      <c r="H2132" s="18"/>
      <c r="I2132" s="20"/>
      <c r="J2132" s="21"/>
      <c r="K2132" s="20"/>
      <c r="L2132" s="35"/>
      <c r="M2132" s="16"/>
      <c r="N2132" s="35"/>
      <c r="O2132" s="34"/>
      <c r="Q2132">
        <f t="shared" si="103"/>
        <v>0</v>
      </c>
      <c r="T2132" s="26" t="s">
        <v>26</v>
      </c>
      <c r="W2132">
        <f t="shared" si="104"/>
        <v>0</v>
      </c>
      <c r="Y2132" s="13"/>
      <c r="Z2132" s="13"/>
      <c r="AA2132" s="13"/>
      <c r="AB2132" s="13"/>
      <c r="AC2132" s="13"/>
      <c r="AD2132" s="13"/>
      <c r="AE2132" s="13"/>
      <c r="AF2132" s="13"/>
      <c r="AG2132" s="13"/>
      <c r="AH2132" s="13"/>
      <c r="AI2132" s="13"/>
      <c r="AJ2132" s="13"/>
      <c r="AK2132" s="13"/>
    </row>
    <row r="2133" spans="5:37" thickTop="1" thickBot="1">
      <c r="E2133" s="17" t="s">
        <v>24</v>
      </c>
      <c r="F2133" s="18"/>
      <c r="G2133" s="19"/>
      <c r="H2133" s="18"/>
      <c r="I2133" s="20"/>
      <c r="J2133" s="21"/>
      <c r="K2133" s="20"/>
      <c r="L2133" s="35"/>
      <c r="M2133" s="16"/>
      <c r="N2133" s="35"/>
      <c r="O2133" s="34"/>
      <c r="Q2133">
        <f t="shared" si="103"/>
        <v>0</v>
      </c>
      <c r="T2133" s="26" t="s">
        <v>26</v>
      </c>
      <c r="W2133">
        <f t="shared" si="104"/>
        <v>0</v>
      </c>
      <c r="Y2133" s="13"/>
      <c r="Z2133" s="13"/>
      <c r="AA2133" s="13"/>
      <c r="AB2133" s="13"/>
      <c r="AC2133" s="13"/>
      <c r="AD2133" s="13"/>
      <c r="AE2133" s="13"/>
      <c r="AF2133" s="13"/>
      <c r="AG2133" s="13"/>
      <c r="AH2133" s="13"/>
      <c r="AI2133" s="13"/>
      <c r="AJ2133" s="13"/>
      <c r="AK2133" s="13"/>
    </row>
    <row r="2134" spans="5:37" thickTop="1" thickBot="1">
      <c r="E2134" s="17" t="s">
        <v>24</v>
      </c>
      <c r="F2134" s="18"/>
      <c r="G2134" s="19"/>
      <c r="H2134" s="18"/>
      <c r="I2134" s="20"/>
      <c r="J2134" s="21"/>
      <c r="K2134" s="20"/>
      <c r="L2134" s="35"/>
      <c r="M2134" s="16"/>
      <c r="N2134" s="35"/>
      <c r="O2134" s="34"/>
      <c r="Q2134">
        <f t="shared" si="103"/>
        <v>0</v>
      </c>
      <c r="T2134" s="26" t="s">
        <v>26</v>
      </c>
      <c r="W2134">
        <f t="shared" si="104"/>
        <v>0</v>
      </c>
      <c r="Y2134" s="13"/>
      <c r="Z2134" s="13"/>
      <c r="AA2134" s="13"/>
      <c r="AB2134" s="13"/>
      <c r="AC2134" s="13"/>
      <c r="AD2134" s="13"/>
      <c r="AE2134" s="13"/>
      <c r="AF2134" s="13"/>
      <c r="AG2134" s="13"/>
      <c r="AH2134" s="13"/>
      <c r="AI2134" s="13"/>
      <c r="AJ2134" s="13"/>
      <c r="AK2134" s="13"/>
    </row>
    <row r="2135" spans="5:37" thickTop="1" thickBot="1">
      <c r="E2135" s="17" t="s">
        <v>24</v>
      </c>
      <c r="F2135" s="18"/>
      <c r="G2135" s="19"/>
      <c r="H2135" s="18"/>
      <c r="I2135" s="20"/>
      <c r="J2135" s="21"/>
      <c r="K2135" s="20"/>
      <c r="L2135" s="35"/>
      <c r="M2135" s="16"/>
      <c r="N2135" s="35"/>
      <c r="O2135" s="34"/>
      <c r="Q2135">
        <f t="shared" si="103"/>
        <v>0</v>
      </c>
      <c r="T2135" s="26" t="s">
        <v>26</v>
      </c>
      <c r="W2135">
        <f t="shared" si="104"/>
        <v>0</v>
      </c>
      <c r="Y2135" s="13"/>
      <c r="Z2135" s="13"/>
      <c r="AA2135" s="13"/>
      <c r="AB2135" s="13"/>
      <c r="AC2135" s="13"/>
      <c r="AD2135" s="13"/>
      <c r="AE2135" s="13"/>
      <c r="AF2135" s="13"/>
      <c r="AG2135" s="13"/>
      <c r="AH2135" s="13"/>
      <c r="AI2135" s="13"/>
      <c r="AJ2135" s="13"/>
      <c r="AK2135" s="13"/>
    </row>
    <row r="2136" spans="5:37" thickTop="1" thickBot="1">
      <c r="E2136" s="17" t="s">
        <v>24</v>
      </c>
      <c r="F2136" s="18"/>
      <c r="G2136" s="19"/>
      <c r="H2136" s="18"/>
      <c r="I2136" s="20"/>
      <c r="J2136" s="21"/>
      <c r="K2136" s="20"/>
      <c r="L2136" s="35"/>
      <c r="M2136" s="16"/>
      <c r="N2136" s="35"/>
      <c r="O2136" s="34"/>
      <c r="Q2136">
        <f t="shared" si="103"/>
        <v>0</v>
      </c>
      <c r="T2136" s="26" t="s">
        <v>26</v>
      </c>
      <c r="W2136">
        <f t="shared" si="104"/>
        <v>0</v>
      </c>
      <c r="Y2136" s="13"/>
      <c r="Z2136" s="13"/>
      <c r="AA2136" s="13"/>
      <c r="AB2136" s="13"/>
      <c r="AC2136" s="13"/>
      <c r="AD2136" s="13"/>
      <c r="AE2136" s="13"/>
      <c r="AF2136" s="13"/>
      <c r="AG2136" s="13"/>
      <c r="AH2136" s="13"/>
      <c r="AI2136" s="13"/>
      <c r="AJ2136" s="13"/>
      <c r="AK2136" s="13"/>
    </row>
    <row r="2137" spans="5:37" thickTop="1" thickBot="1">
      <c r="E2137" s="17" t="s">
        <v>24</v>
      </c>
      <c r="F2137" s="18"/>
      <c r="G2137" s="19"/>
      <c r="H2137" s="18"/>
      <c r="I2137" s="20"/>
      <c r="J2137" s="21"/>
      <c r="K2137" s="20"/>
      <c r="L2137" s="35"/>
      <c r="M2137" s="16"/>
      <c r="N2137" s="35"/>
      <c r="O2137" s="34"/>
      <c r="Q2137">
        <f t="shared" si="103"/>
        <v>0</v>
      </c>
      <c r="T2137" s="26" t="s">
        <v>26</v>
      </c>
      <c r="W2137">
        <f t="shared" si="104"/>
        <v>0</v>
      </c>
      <c r="Y2137" s="13"/>
      <c r="Z2137" s="13"/>
      <c r="AA2137" s="13"/>
      <c r="AB2137" s="13"/>
      <c r="AC2137" s="13"/>
      <c r="AD2137" s="13"/>
      <c r="AE2137" s="13"/>
      <c r="AF2137" s="13"/>
      <c r="AG2137" s="13"/>
      <c r="AH2137" s="13"/>
      <c r="AI2137" s="13"/>
      <c r="AJ2137" s="13"/>
      <c r="AK2137" s="13"/>
    </row>
    <row r="2138" spans="5:37" thickTop="1" thickBot="1">
      <c r="E2138" s="17" t="s">
        <v>24</v>
      </c>
      <c r="F2138" s="18"/>
      <c r="G2138" s="19"/>
      <c r="H2138" s="18"/>
      <c r="I2138" s="20"/>
      <c r="J2138" s="21"/>
      <c r="K2138" s="20"/>
      <c r="L2138" s="35"/>
      <c r="M2138" s="16"/>
      <c r="N2138" s="35"/>
      <c r="O2138" s="34"/>
      <c r="Q2138">
        <f t="shared" si="103"/>
        <v>0</v>
      </c>
      <c r="T2138" s="26" t="s">
        <v>26</v>
      </c>
      <c r="W2138">
        <f t="shared" si="104"/>
        <v>0</v>
      </c>
      <c r="Y2138" s="13"/>
      <c r="Z2138" s="13"/>
      <c r="AA2138" s="13"/>
      <c r="AB2138" s="13"/>
      <c r="AC2138" s="13"/>
      <c r="AD2138" s="13"/>
      <c r="AE2138" s="13"/>
      <c r="AF2138" s="13"/>
      <c r="AG2138" s="13"/>
      <c r="AH2138" s="13"/>
      <c r="AI2138" s="13"/>
      <c r="AJ2138" s="13"/>
      <c r="AK2138" s="13"/>
    </row>
    <row r="2139" spans="5:37" thickTop="1" thickBot="1">
      <c r="E2139" s="17" t="s">
        <v>24</v>
      </c>
      <c r="F2139" s="18"/>
      <c r="G2139" s="19"/>
      <c r="H2139" s="18"/>
      <c r="I2139" s="20"/>
      <c r="J2139" s="21"/>
      <c r="K2139" s="20"/>
      <c r="L2139" s="35"/>
      <c r="M2139" s="16"/>
      <c r="N2139" s="35"/>
      <c r="O2139" s="34"/>
      <c r="Q2139">
        <f t="shared" si="103"/>
        <v>0</v>
      </c>
      <c r="T2139" s="26" t="s">
        <v>26</v>
      </c>
      <c r="W2139">
        <f t="shared" si="104"/>
        <v>0</v>
      </c>
      <c r="Y2139" s="13"/>
      <c r="Z2139" s="13"/>
      <c r="AA2139" s="13"/>
      <c r="AB2139" s="13"/>
      <c r="AC2139" s="13"/>
      <c r="AD2139" s="13"/>
      <c r="AE2139" s="13"/>
      <c r="AF2139" s="13"/>
      <c r="AG2139" s="13"/>
      <c r="AH2139" s="13"/>
      <c r="AI2139" s="13"/>
      <c r="AJ2139" s="13"/>
      <c r="AK2139" s="13"/>
    </row>
    <row r="2140" spans="5:37" thickTop="1" thickBot="1">
      <c r="E2140" s="17" t="s">
        <v>24</v>
      </c>
      <c r="F2140" s="18"/>
      <c r="G2140" s="19"/>
      <c r="H2140" s="18"/>
      <c r="I2140" s="20"/>
      <c r="J2140" s="21"/>
      <c r="K2140" s="20"/>
      <c r="L2140" s="35"/>
      <c r="M2140" s="16"/>
      <c r="N2140" s="35"/>
      <c r="O2140" s="34"/>
      <c r="Q2140">
        <f t="shared" si="103"/>
        <v>0</v>
      </c>
      <c r="T2140" s="26" t="s">
        <v>26</v>
      </c>
      <c r="W2140">
        <f t="shared" si="104"/>
        <v>0</v>
      </c>
      <c r="Y2140" s="13"/>
      <c r="Z2140" s="13"/>
      <c r="AA2140" s="13"/>
      <c r="AB2140" s="13"/>
      <c r="AC2140" s="13"/>
      <c r="AD2140" s="13"/>
      <c r="AE2140" s="13"/>
      <c r="AF2140" s="13"/>
      <c r="AG2140" s="13"/>
      <c r="AH2140" s="13"/>
      <c r="AI2140" s="13"/>
      <c r="AJ2140" s="13"/>
      <c r="AK2140" s="13"/>
    </row>
    <row r="2141" spans="5:37" thickTop="1" thickBot="1">
      <c r="E2141" s="17" t="s">
        <v>24</v>
      </c>
      <c r="F2141" s="18"/>
      <c r="G2141" s="19"/>
      <c r="H2141" s="18"/>
      <c r="I2141" s="20"/>
      <c r="J2141" s="21"/>
      <c r="K2141" s="20"/>
      <c r="L2141" s="35"/>
      <c r="M2141" s="16"/>
      <c r="N2141" s="35"/>
      <c r="O2141" s="34"/>
      <c r="Q2141">
        <f t="shared" si="103"/>
        <v>0</v>
      </c>
      <c r="T2141" s="26" t="s">
        <v>26</v>
      </c>
      <c r="W2141">
        <f t="shared" si="104"/>
        <v>0</v>
      </c>
      <c r="Y2141" s="13"/>
      <c r="Z2141" s="13"/>
      <c r="AA2141" s="13"/>
      <c r="AB2141" s="13"/>
      <c r="AC2141" s="13"/>
      <c r="AD2141" s="13"/>
      <c r="AE2141" s="13"/>
      <c r="AF2141" s="13"/>
      <c r="AG2141" s="13"/>
      <c r="AH2141" s="13"/>
      <c r="AI2141" s="13"/>
      <c r="AJ2141" s="13"/>
      <c r="AK2141" s="13"/>
    </row>
    <row r="2142" spans="5:37" thickTop="1" thickBot="1">
      <c r="E2142" s="17" t="s">
        <v>24</v>
      </c>
      <c r="F2142" s="18"/>
      <c r="G2142" s="19"/>
      <c r="H2142" s="18"/>
      <c r="I2142" s="20"/>
      <c r="J2142" s="21"/>
      <c r="K2142" s="20"/>
      <c r="L2142" s="35"/>
      <c r="M2142" s="16"/>
      <c r="N2142" s="35"/>
      <c r="O2142" s="34"/>
      <c r="Q2142">
        <f t="shared" si="103"/>
        <v>0</v>
      </c>
      <c r="T2142" s="26" t="s">
        <v>26</v>
      </c>
      <c r="W2142">
        <f t="shared" si="104"/>
        <v>0</v>
      </c>
      <c r="Y2142" s="13"/>
      <c r="Z2142" s="13"/>
      <c r="AA2142" s="13"/>
      <c r="AB2142" s="13"/>
      <c r="AC2142" s="13"/>
      <c r="AD2142" s="13"/>
      <c r="AE2142" s="13"/>
      <c r="AF2142" s="13"/>
      <c r="AG2142" s="13"/>
      <c r="AH2142" s="13"/>
      <c r="AI2142" s="13"/>
      <c r="AJ2142" s="13"/>
      <c r="AK2142" s="13"/>
    </row>
    <row r="2143" spans="5:37" thickTop="1" thickBot="1">
      <c r="E2143" s="17" t="s">
        <v>24</v>
      </c>
      <c r="F2143" s="18"/>
      <c r="G2143" s="19"/>
      <c r="H2143" s="18"/>
      <c r="I2143" s="20"/>
      <c r="J2143" s="21"/>
      <c r="K2143" s="20"/>
      <c r="L2143" s="35"/>
      <c r="M2143" s="16"/>
      <c r="N2143" s="35"/>
      <c r="O2143" s="34"/>
      <c r="Q2143">
        <f t="shared" si="103"/>
        <v>0</v>
      </c>
      <c r="T2143" s="26" t="s">
        <v>26</v>
      </c>
      <c r="W2143">
        <f t="shared" si="104"/>
        <v>0</v>
      </c>
      <c r="Y2143" s="13"/>
      <c r="Z2143" s="13"/>
      <c r="AA2143" s="13"/>
      <c r="AB2143" s="13"/>
      <c r="AC2143" s="13"/>
      <c r="AD2143" s="13"/>
      <c r="AE2143" s="13"/>
      <c r="AF2143" s="13"/>
      <c r="AG2143" s="13"/>
      <c r="AH2143" s="13"/>
      <c r="AI2143" s="13"/>
      <c r="AJ2143" s="13"/>
      <c r="AK2143" s="13"/>
    </row>
    <row r="2144" spans="5:37" thickTop="1" thickBot="1">
      <c r="E2144" s="17" t="s">
        <v>24</v>
      </c>
      <c r="F2144" s="18"/>
      <c r="G2144" s="19"/>
      <c r="H2144" s="18"/>
      <c r="I2144" s="20"/>
      <c r="J2144" s="21"/>
      <c r="K2144" s="20"/>
      <c r="L2144" s="35"/>
      <c r="M2144" s="16"/>
      <c r="N2144" s="35"/>
      <c r="O2144" s="34"/>
      <c r="Q2144">
        <f t="shared" si="103"/>
        <v>0</v>
      </c>
      <c r="T2144" s="26" t="s">
        <v>26</v>
      </c>
      <c r="W2144">
        <f t="shared" si="104"/>
        <v>0</v>
      </c>
      <c r="Y2144" s="13"/>
      <c r="Z2144" s="13"/>
      <c r="AA2144" s="13"/>
      <c r="AB2144" s="13"/>
      <c r="AC2144" s="13"/>
      <c r="AD2144" s="13"/>
      <c r="AE2144" s="13"/>
      <c r="AF2144" s="13"/>
      <c r="AG2144" s="13"/>
      <c r="AH2144" s="13"/>
      <c r="AI2144" s="13"/>
      <c r="AJ2144" s="13"/>
      <c r="AK2144" s="13"/>
    </row>
    <row r="2145" spans="5:37" thickTop="1" thickBot="1">
      <c r="E2145" s="17" t="s">
        <v>24</v>
      </c>
      <c r="F2145" s="18"/>
      <c r="G2145" s="19"/>
      <c r="H2145" s="18"/>
      <c r="I2145" s="20"/>
      <c r="J2145" s="21"/>
      <c r="K2145" s="20"/>
      <c r="L2145" s="35"/>
      <c r="M2145" s="16"/>
      <c r="N2145" s="35"/>
      <c r="O2145" s="34"/>
      <c r="Q2145">
        <f t="shared" si="103"/>
        <v>0</v>
      </c>
      <c r="T2145" s="26" t="s">
        <v>26</v>
      </c>
      <c r="W2145">
        <f t="shared" si="104"/>
        <v>0</v>
      </c>
      <c r="Y2145" s="13"/>
      <c r="Z2145" s="13"/>
      <c r="AA2145" s="13"/>
      <c r="AB2145" s="13"/>
      <c r="AC2145" s="13"/>
      <c r="AD2145" s="13"/>
      <c r="AE2145" s="13"/>
      <c r="AF2145" s="13"/>
      <c r="AG2145" s="13"/>
      <c r="AH2145" s="13"/>
      <c r="AI2145" s="13"/>
      <c r="AJ2145" s="13"/>
      <c r="AK2145" s="13"/>
    </row>
    <row r="2146" spans="5:37" thickTop="1" thickBot="1">
      <c r="E2146" s="17" t="s">
        <v>24</v>
      </c>
      <c r="F2146" s="18"/>
      <c r="G2146" s="19"/>
      <c r="H2146" s="18"/>
      <c r="I2146" s="20"/>
      <c r="J2146" s="21"/>
      <c r="K2146" s="20"/>
      <c r="L2146" s="35"/>
      <c r="M2146" s="16"/>
      <c r="N2146" s="35"/>
      <c r="O2146" s="34"/>
      <c r="Q2146">
        <f t="shared" si="103"/>
        <v>0</v>
      </c>
      <c r="T2146" s="26" t="s">
        <v>26</v>
      </c>
      <c r="W2146">
        <f t="shared" si="104"/>
        <v>0</v>
      </c>
      <c r="Y2146" s="13"/>
      <c r="Z2146" s="13"/>
      <c r="AA2146" s="13"/>
      <c r="AB2146" s="13"/>
      <c r="AC2146" s="13"/>
      <c r="AD2146" s="13"/>
      <c r="AE2146" s="13"/>
      <c r="AF2146" s="13"/>
      <c r="AG2146" s="13"/>
      <c r="AH2146" s="13"/>
      <c r="AI2146" s="13"/>
      <c r="AJ2146" s="13"/>
      <c r="AK2146" s="13"/>
    </row>
    <row r="2147" spans="5:37" thickTop="1" thickBot="1">
      <c r="E2147" s="17" t="s">
        <v>24</v>
      </c>
      <c r="F2147" s="18"/>
      <c r="G2147" s="19"/>
      <c r="H2147" s="18"/>
      <c r="I2147" s="20"/>
      <c r="J2147" s="21"/>
      <c r="K2147" s="20"/>
      <c r="L2147" s="35"/>
      <c r="M2147" s="16"/>
      <c r="N2147" s="35"/>
      <c r="O2147" s="34"/>
      <c r="Q2147">
        <f t="shared" si="103"/>
        <v>0</v>
      </c>
      <c r="T2147" s="26" t="s">
        <v>26</v>
      </c>
      <c r="W2147">
        <f t="shared" si="104"/>
        <v>0</v>
      </c>
      <c r="Y2147" s="13"/>
      <c r="Z2147" s="13"/>
      <c r="AA2147" s="13"/>
      <c r="AB2147" s="13"/>
      <c r="AC2147" s="13"/>
      <c r="AD2147" s="13"/>
      <c r="AE2147" s="13"/>
      <c r="AF2147" s="13"/>
      <c r="AG2147" s="13"/>
      <c r="AH2147" s="13"/>
      <c r="AI2147" s="13"/>
      <c r="AJ2147" s="13"/>
      <c r="AK2147" s="13"/>
    </row>
    <row r="2148" spans="5:37" thickTop="1" thickBot="1">
      <c r="E2148" s="17" t="s">
        <v>24</v>
      </c>
      <c r="F2148" s="18"/>
      <c r="G2148" s="19"/>
      <c r="H2148" s="18"/>
      <c r="I2148" s="20"/>
      <c r="J2148" s="21"/>
      <c r="K2148" s="20"/>
      <c r="L2148" s="35"/>
      <c r="M2148" s="16"/>
      <c r="N2148" s="35"/>
      <c r="O2148" s="34"/>
      <c r="Q2148">
        <f t="shared" si="103"/>
        <v>0</v>
      </c>
      <c r="T2148" s="26" t="s">
        <v>26</v>
      </c>
      <c r="W2148">
        <f t="shared" si="104"/>
        <v>0</v>
      </c>
      <c r="Y2148" s="13"/>
      <c r="Z2148" s="13"/>
      <c r="AA2148" s="13"/>
      <c r="AB2148" s="13"/>
      <c r="AC2148" s="13"/>
      <c r="AD2148" s="13"/>
      <c r="AE2148" s="13"/>
      <c r="AF2148" s="13"/>
      <c r="AG2148" s="13"/>
      <c r="AH2148" s="13"/>
      <c r="AI2148" s="13"/>
      <c r="AJ2148" s="13"/>
      <c r="AK2148" s="13"/>
    </row>
    <row r="2149" spans="5:37" thickTop="1" thickBot="1">
      <c r="E2149" s="17" t="s">
        <v>24</v>
      </c>
      <c r="F2149" s="18"/>
      <c r="G2149" s="19"/>
      <c r="H2149" s="18"/>
      <c r="I2149" s="20"/>
      <c r="J2149" s="21"/>
      <c r="K2149" s="20"/>
      <c r="L2149" s="35"/>
      <c r="M2149" s="16"/>
      <c r="N2149" s="35"/>
      <c r="O2149" s="34"/>
      <c r="Q2149">
        <f t="shared" si="103"/>
        <v>0</v>
      </c>
      <c r="T2149" s="26" t="s">
        <v>26</v>
      </c>
      <c r="W2149">
        <f t="shared" si="104"/>
        <v>0</v>
      </c>
      <c r="Y2149" s="13"/>
      <c r="Z2149" s="13"/>
      <c r="AA2149" s="13"/>
      <c r="AB2149" s="13"/>
      <c r="AC2149" s="13"/>
      <c r="AD2149" s="13"/>
      <c r="AE2149" s="13"/>
      <c r="AF2149" s="13"/>
      <c r="AG2149" s="13"/>
      <c r="AH2149" s="13"/>
      <c r="AI2149" s="13"/>
      <c r="AJ2149" s="13"/>
      <c r="AK2149" s="13"/>
    </row>
    <row r="2150" spans="5:37" thickTop="1" thickBot="1">
      <c r="E2150" s="17" t="s">
        <v>24</v>
      </c>
      <c r="F2150" s="18"/>
      <c r="G2150" s="19"/>
      <c r="H2150" s="18"/>
      <c r="I2150" s="20"/>
      <c r="J2150" s="21"/>
      <c r="K2150" s="20"/>
      <c r="L2150" s="35"/>
      <c r="M2150" s="16"/>
      <c r="N2150" s="35"/>
      <c r="O2150" s="34"/>
      <c r="Q2150">
        <f t="shared" si="103"/>
        <v>0</v>
      </c>
      <c r="T2150" s="26" t="s">
        <v>26</v>
      </c>
      <c r="W2150">
        <f t="shared" si="104"/>
        <v>0</v>
      </c>
      <c r="Y2150" s="13"/>
      <c r="Z2150" s="13"/>
      <c r="AA2150" s="13"/>
      <c r="AB2150" s="13"/>
      <c r="AC2150" s="13"/>
      <c r="AD2150" s="13"/>
      <c r="AE2150" s="13"/>
      <c r="AF2150" s="13"/>
      <c r="AG2150" s="13"/>
      <c r="AH2150" s="13"/>
      <c r="AI2150" s="13"/>
      <c r="AJ2150" s="13"/>
      <c r="AK2150" s="13"/>
    </row>
    <row r="2151" spans="5:37" thickTop="1" thickBot="1">
      <c r="E2151" s="17" t="s">
        <v>24</v>
      </c>
      <c r="F2151" s="18"/>
      <c r="G2151" s="19"/>
      <c r="H2151" s="18"/>
      <c r="I2151" s="20"/>
      <c r="J2151" s="21"/>
      <c r="K2151" s="20"/>
      <c r="L2151" s="35"/>
      <c r="M2151" s="16"/>
      <c r="N2151" s="35"/>
      <c r="O2151" s="34"/>
      <c r="Q2151">
        <f t="shared" si="103"/>
        <v>0</v>
      </c>
      <c r="T2151" s="26" t="s">
        <v>26</v>
      </c>
      <c r="W2151">
        <f t="shared" si="104"/>
        <v>0</v>
      </c>
      <c r="Y2151" s="13"/>
      <c r="Z2151" s="13"/>
      <c r="AA2151" s="13"/>
      <c r="AB2151" s="13"/>
      <c r="AC2151" s="13"/>
      <c r="AD2151" s="13"/>
      <c r="AE2151" s="13"/>
      <c r="AF2151" s="13"/>
      <c r="AG2151" s="13"/>
      <c r="AH2151" s="13"/>
      <c r="AI2151" s="13"/>
      <c r="AJ2151" s="13"/>
      <c r="AK2151" s="13"/>
    </row>
    <row r="2152" spans="5:37" thickTop="1" thickBot="1">
      <c r="E2152" s="17" t="s">
        <v>24</v>
      </c>
      <c r="F2152" s="18"/>
      <c r="G2152" s="19"/>
      <c r="H2152" s="18"/>
      <c r="I2152" s="20"/>
      <c r="J2152" s="21"/>
      <c r="K2152" s="20"/>
      <c r="L2152" s="35"/>
      <c r="M2152" s="16"/>
      <c r="N2152" s="35"/>
      <c r="O2152" s="34"/>
      <c r="Q2152">
        <f t="shared" si="103"/>
        <v>0</v>
      </c>
      <c r="T2152" s="26" t="s">
        <v>26</v>
      </c>
      <c r="W2152">
        <f t="shared" si="104"/>
        <v>0</v>
      </c>
      <c r="Y2152" s="13"/>
      <c r="Z2152" s="13"/>
      <c r="AA2152" s="13"/>
      <c r="AB2152" s="13"/>
      <c r="AC2152" s="13"/>
      <c r="AD2152" s="13"/>
      <c r="AE2152" s="13"/>
      <c r="AF2152" s="13"/>
      <c r="AG2152" s="13"/>
      <c r="AH2152" s="13"/>
      <c r="AI2152" s="13"/>
      <c r="AJ2152" s="13"/>
      <c r="AK2152" s="13"/>
    </row>
    <row r="2153" spans="5:37" thickTop="1" thickBot="1">
      <c r="E2153" s="17" t="s">
        <v>24</v>
      </c>
      <c r="F2153" s="18"/>
      <c r="G2153" s="19"/>
      <c r="H2153" s="18"/>
      <c r="I2153" s="20"/>
      <c r="J2153" s="21"/>
      <c r="K2153" s="20"/>
      <c r="L2153" s="35"/>
      <c r="M2153" s="16"/>
      <c r="N2153" s="35"/>
      <c r="O2153" s="34"/>
      <c r="Q2153">
        <f t="shared" si="103"/>
        <v>0</v>
      </c>
      <c r="T2153" s="26" t="s">
        <v>26</v>
      </c>
      <c r="W2153">
        <f t="shared" si="104"/>
        <v>0</v>
      </c>
      <c r="Y2153" s="13"/>
      <c r="Z2153" s="13"/>
      <c r="AA2153" s="13"/>
      <c r="AB2153" s="13"/>
      <c r="AC2153" s="13"/>
      <c r="AD2153" s="13"/>
      <c r="AE2153" s="13"/>
      <c r="AF2153" s="13"/>
      <c r="AG2153" s="13"/>
      <c r="AH2153" s="13"/>
      <c r="AI2153" s="13"/>
      <c r="AJ2153" s="13"/>
      <c r="AK2153" s="13"/>
    </row>
    <row r="2154" spans="5:37" thickTop="1" thickBot="1">
      <c r="E2154" s="17" t="s">
        <v>24</v>
      </c>
      <c r="F2154" s="18"/>
      <c r="G2154" s="19"/>
      <c r="H2154" s="18"/>
      <c r="I2154" s="20"/>
      <c r="J2154" s="21"/>
      <c r="K2154" s="20"/>
      <c r="L2154" s="35"/>
      <c r="M2154" s="16"/>
      <c r="N2154" s="35"/>
      <c r="O2154" s="34"/>
      <c r="Q2154">
        <f t="shared" si="103"/>
        <v>0</v>
      </c>
      <c r="T2154" s="26" t="s">
        <v>26</v>
      </c>
      <c r="W2154">
        <f t="shared" si="104"/>
        <v>0</v>
      </c>
      <c r="Y2154" s="13"/>
      <c r="Z2154" s="13"/>
      <c r="AA2154" s="13"/>
      <c r="AB2154" s="13"/>
      <c r="AC2154" s="13"/>
      <c r="AD2154" s="13"/>
      <c r="AE2154" s="13"/>
      <c r="AF2154" s="13"/>
      <c r="AG2154" s="13"/>
      <c r="AH2154" s="13"/>
      <c r="AI2154" s="13"/>
      <c r="AJ2154" s="13"/>
      <c r="AK2154" s="13"/>
    </row>
    <row r="2155" spans="5:37" thickTop="1" thickBot="1">
      <c r="E2155" s="17" t="s">
        <v>24</v>
      </c>
      <c r="F2155" s="18"/>
      <c r="G2155" s="19"/>
      <c r="H2155" s="18"/>
      <c r="I2155" s="20"/>
      <c r="J2155" s="21"/>
      <c r="K2155" s="20"/>
      <c r="L2155" s="35"/>
      <c r="M2155" s="16"/>
      <c r="N2155" s="35"/>
      <c r="O2155" s="34"/>
      <c r="Q2155">
        <f t="shared" si="103"/>
        <v>0</v>
      </c>
      <c r="T2155" s="26" t="s">
        <v>26</v>
      </c>
      <c r="W2155">
        <f t="shared" si="104"/>
        <v>0</v>
      </c>
      <c r="Y2155" s="13"/>
      <c r="Z2155" s="13"/>
      <c r="AA2155" s="13"/>
      <c r="AB2155" s="13"/>
      <c r="AC2155" s="13"/>
      <c r="AD2155" s="13"/>
      <c r="AE2155" s="13"/>
      <c r="AF2155" s="13"/>
      <c r="AG2155" s="13"/>
      <c r="AH2155" s="13"/>
      <c r="AI2155" s="13"/>
      <c r="AJ2155" s="13"/>
      <c r="AK2155" s="13"/>
    </row>
    <row r="2156" spans="5:37" thickTop="1" thickBot="1">
      <c r="E2156" s="17" t="s">
        <v>24</v>
      </c>
      <c r="F2156" s="18"/>
      <c r="G2156" s="19"/>
      <c r="H2156" s="18"/>
      <c r="I2156" s="20"/>
      <c r="J2156" s="21"/>
      <c r="K2156" s="20"/>
      <c r="L2156" s="35"/>
      <c r="M2156" s="16"/>
      <c r="N2156" s="35"/>
      <c r="O2156" s="34"/>
      <c r="Q2156">
        <f t="shared" si="103"/>
        <v>0</v>
      </c>
      <c r="T2156" s="26" t="s">
        <v>26</v>
      </c>
      <c r="W2156">
        <f t="shared" si="104"/>
        <v>0</v>
      </c>
      <c r="Y2156" s="13"/>
      <c r="Z2156" s="13"/>
      <c r="AA2156" s="13"/>
      <c r="AB2156" s="13"/>
      <c r="AC2156" s="13"/>
      <c r="AD2156" s="13"/>
      <c r="AE2156" s="13"/>
      <c r="AF2156" s="13"/>
      <c r="AG2156" s="13"/>
      <c r="AH2156" s="13"/>
      <c r="AI2156" s="13"/>
      <c r="AJ2156" s="13"/>
      <c r="AK2156" s="13"/>
    </row>
    <row r="2157" spans="5:37" thickTop="1" thickBot="1">
      <c r="E2157" s="17" t="s">
        <v>24</v>
      </c>
      <c r="F2157" s="18"/>
      <c r="G2157" s="19"/>
      <c r="H2157" s="18"/>
      <c r="I2157" s="20"/>
      <c r="J2157" s="21"/>
      <c r="K2157" s="20"/>
      <c r="L2157" s="35"/>
      <c r="M2157" s="16"/>
      <c r="N2157" s="35"/>
      <c r="O2157" s="34"/>
      <c r="Q2157">
        <f t="shared" si="103"/>
        <v>0</v>
      </c>
      <c r="T2157" s="26" t="s">
        <v>26</v>
      </c>
      <c r="W2157">
        <f t="shared" si="104"/>
        <v>0</v>
      </c>
      <c r="Y2157" s="13"/>
      <c r="Z2157" s="13"/>
      <c r="AA2157" s="13"/>
      <c r="AB2157" s="13"/>
      <c r="AC2157" s="13"/>
      <c r="AD2157" s="13"/>
      <c r="AE2157" s="13"/>
      <c r="AF2157" s="13"/>
      <c r="AG2157" s="13"/>
      <c r="AH2157" s="13"/>
      <c r="AI2157" s="13"/>
      <c r="AJ2157" s="13"/>
      <c r="AK2157" s="13"/>
    </row>
    <row r="2158" spans="5:37" thickTop="1" thickBot="1">
      <c r="E2158" s="17" t="s">
        <v>24</v>
      </c>
      <c r="F2158" s="18"/>
      <c r="G2158" s="19"/>
      <c r="H2158" s="18"/>
      <c r="I2158" s="20"/>
      <c r="J2158" s="21"/>
      <c r="K2158" s="20"/>
      <c r="L2158" s="35"/>
      <c r="M2158" s="16"/>
      <c r="N2158" s="35"/>
      <c r="O2158" s="34"/>
      <c r="Q2158">
        <f t="shared" si="103"/>
        <v>0</v>
      </c>
      <c r="T2158" s="26" t="s">
        <v>26</v>
      </c>
      <c r="W2158">
        <f t="shared" si="104"/>
        <v>0</v>
      </c>
      <c r="Y2158" s="13"/>
      <c r="Z2158" s="13"/>
      <c r="AA2158" s="13"/>
      <c r="AB2158" s="13"/>
      <c r="AC2158" s="13"/>
      <c r="AD2158" s="13"/>
      <c r="AE2158" s="13"/>
      <c r="AF2158" s="13"/>
      <c r="AG2158" s="13"/>
      <c r="AH2158" s="13"/>
      <c r="AI2158" s="13"/>
      <c r="AJ2158" s="13"/>
      <c r="AK2158" s="13"/>
    </row>
    <row r="2159" spans="5:37" thickTop="1" thickBot="1">
      <c r="E2159" s="17" t="s">
        <v>24</v>
      </c>
      <c r="F2159" s="18"/>
      <c r="G2159" s="19"/>
      <c r="H2159" s="18"/>
      <c r="I2159" s="20"/>
      <c r="J2159" s="21"/>
      <c r="K2159" s="20"/>
      <c r="L2159" s="35"/>
      <c r="M2159" s="16"/>
      <c r="N2159" s="35"/>
      <c r="O2159" s="34"/>
      <c r="Q2159">
        <f t="shared" si="103"/>
        <v>0</v>
      </c>
      <c r="T2159" s="26" t="s">
        <v>26</v>
      </c>
      <c r="W2159">
        <f t="shared" si="104"/>
        <v>0</v>
      </c>
      <c r="Y2159" s="13"/>
      <c r="Z2159" s="13"/>
      <c r="AA2159" s="13"/>
      <c r="AB2159" s="13"/>
      <c r="AC2159" s="13"/>
      <c r="AD2159" s="13"/>
      <c r="AE2159" s="13"/>
      <c r="AF2159" s="13"/>
      <c r="AG2159" s="13"/>
      <c r="AH2159" s="13"/>
      <c r="AI2159" s="13"/>
      <c r="AJ2159" s="13"/>
      <c r="AK2159" s="13"/>
    </row>
    <row r="2160" spans="5:37" thickTop="1" thickBot="1">
      <c r="E2160" s="17" t="s">
        <v>24</v>
      </c>
      <c r="F2160" s="18"/>
      <c r="G2160" s="19"/>
      <c r="H2160" s="18"/>
      <c r="I2160" s="20"/>
      <c r="J2160" s="21"/>
      <c r="K2160" s="20"/>
      <c r="L2160" s="35"/>
      <c r="M2160" s="16"/>
      <c r="N2160" s="35"/>
      <c r="O2160" s="34"/>
      <c r="Q2160">
        <f t="shared" si="103"/>
        <v>0</v>
      </c>
      <c r="T2160" s="26" t="s">
        <v>26</v>
      </c>
      <c r="W2160">
        <f t="shared" si="104"/>
        <v>0</v>
      </c>
      <c r="Y2160" s="13"/>
      <c r="Z2160" s="13"/>
      <c r="AA2160" s="13"/>
      <c r="AB2160" s="13"/>
      <c r="AC2160" s="13"/>
      <c r="AD2160" s="13"/>
      <c r="AE2160" s="13"/>
      <c r="AF2160" s="13"/>
      <c r="AG2160" s="13"/>
      <c r="AH2160" s="13"/>
      <c r="AI2160" s="13"/>
      <c r="AJ2160" s="13"/>
      <c r="AK2160" s="13"/>
    </row>
    <row r="2161" spans="5:37" thickTop="1" thickBot="1">
      <c r="E2161" s="17" t="s">
        <v>24</v>
      </c>
      <c r="F2161" s="18"/>
      <c r="G2161" s="19"/>
      <c r="H2161" s="18"/>
      <c r="I2161" s="20"/>
      <c r="J2161" s="21"/>
      <c r="K2161" s="20"/>
      <c r="L2161" s="35"/>
      <c r="M2161" s="16"/>
      <c r="N2161" s="35"/>
      <c r="O2161" s="34"/>
      <c r="Q2161">
        <f t="shared" si="103"/>
        <v>0</v>
      </c>
      <c r="T2161" s="26" t="s">
        <v>26</v>
      </c>
      <c r="W2161">
        <f t="shared" si="104"/>
        <v>0</v>
      </c>
      <c r="Y2161" s="13"/>
      <c r="Z2161" s="13"/>
      <c r="AA2161" s="13"/>
      <c r="AB2161" s="13"/>
      <c r="AC2161" s="13"/>
      <c r="AD2161" s="13"/>
      <c r="AE2161" s="13"/>
      <c r="AF2161" s="13"/>
      <c r="AG2161" s="13"/>
      <c r="AH2161" s="13"/>
      <c r="AI2161" s="13"/>
      <c r="AJ2161" s="13"/>
      <c r="AK2161" s="13"/>
    </row>
    <row r="2162" spans="5:37" thickTop="1" thickBot="1">
      <c r="E2162" s="17" t="s">
        <v>24</v>
      </c>
      <c r="F2162" s="18"/>
      <c r="G2162" s="19"/>
      <c r="H2162" s="18"/>
      <c r="I2162" s="20"/>
      <c r="J2162" s="21"/>
      <c r="K2162" s="20"/>
      <c r="L2162" s="35"/>
      <c r="M2162" s="16"/>
      <c r="N2162" s="35"/>
      <c r="O2162" s="34"/>
      <c r="Q2162">
        <f t="shared" si="103"/>
        <v>0</v>
      </c>
      <c r="T2162" s="26" t="s">
        <v>26</v>
      </c>
      <c r="W2162">
        <f t="shared" si="104"/>
        <v>0</v>
      </c>
      <c r="Y2162" s="13"/>
      <c r="Z2162" s="13"/>
      <c r="AA2162" s="13"/>
      <c r="AB2162" s="13"/>
      <c r="AC2162" s="13"/>
      <c r="AD2162" s="13"/>
      <c r="AE2162" s="13"/>
      <c r="AF2162" s="13"/>
      <c r="AG2162" s="13"/>
      <c r="AH2162" s="13"/>
      <c r="AI2162" s="13"/>
      <c r="AJ2162" s="13"/>
      <c r="AK2162" s="13"/>
    </row>
    <row r="2163" spans="5:37" thickTop="1" thickBot="1">
      <c r="E2163" s="17" t="s">
        <v>24</v>
      </c>
      <c r="F2163" s="18"/>
      <c r="G2163" s="19"/>
      <c r="H2163" s="18"/>
      <c r="I2163" s="20"/>
      <c r="J2163" s="21"/>
      <c r="K2163" s="20"/>
      <c r="L2163" s="35"/>
      <c r="M2163" s="16"/>
      <c r="N2163" s="35"/>
      <c r="O2163" s="34"/>
      <c r="Q2163">
        <f t="shared" si="103"/>
        <v>0</v>
      </c>
      <c r="T2163" s="26" t="s">
        <v>26</v>
      </c>
      <c r="W2163">
        <f t="shared" si="104"/>
        <v>0</v>
      </c>
      <c r="Y2163" s="13"/>
      <c r="Z2163" s="13"/>
      <c r="AA2163" s="13"/>
      <c r="AB2163" s="13"/>
      <c r="AC2163" s="13"/>
      <c r="AD2163" s="13"/>
      <c r="AE2163" s="13"/>
      <c r="AF2163" s="13"/>
      <c r="AG2163" s="13"/>
      <c r="AH2163" s="13"/>
      <c r="AI2163" s="13"/>
      <c r="AJ2163" s="13"/>
      <c r="AK2163" s="13"/>
    </row>
    <row r="2164" spans="5:37" thickTop="1" thickBot="1">
      <c r="E2164" s="17" t="s">
        <v>24</v>
      </c>
      <c r="F2164" s="18"/>
      <c r="G2164" s="19"/>
      <c r="H2164" s="18"/>
      <c r="I2164" s="20"/>
      <c r="J2164" s="21"/>
      <c r="K2164" s="20"/>
      <c r="L2164" s="35"/>
      <c r="M2164" s="16"/>
      <c r="N2164" s="35"/>
      <c r="O2164" s="34"/>
      <c r="Q2164">
        <f t="shared" si="103"/>
        <v>0</v>
      </c>
      <c r="T2164" s="26" t="s">
        <v>26</v>
      </c>
      <c r="W2164">
        <f t="shared" si="104"/>
        <v>0</v>
      </c>
      <c r="Y2164" s="13"/>
      <c r="Z2164" s="13"/>
      <c r="AA2164" s="13"/>
      <c r="AB2164" s="13"/>
      <c r="AC2164" s="13"/>
      <c r="AD2164" s="13"/>
      <c r="AE2164" s="13"/>
      <c r="AF2164" s="13"/>
      <c r="AG2164" s="13"/>
      <c r="AH2164" s="13"/>
      <c r="AI2164" s="13"/>
      <c r="AJ2164" s="13"/>
      <c r="AK2164" s="13"/>
    </row>
    <row r="2165" spans="5:37" thickTop="1" thickBot="1">
      <c r="E2165" s="17" t="s">
        <v>24</v>
      </c>
      <c r="F2165" s="18"/>
      <c r="G2165" s="19"/>
      <c r="H2165" s="18"/>
      <c r="I2165" s="20"/>
      <c r="J2165" s="21"/>
      <c r="K2165" s="20"/>
      <c r="L2165" s="35"/>
      <c r="M2165" s="16"/>
      <c r="N2165" s="35"/>
      <c r="O2165" s="34"/>
      <c r="Q2165">
        <f t="shared" si="103"/>
        <v>0</v>
      </c>
      <c r="T2165" s="26" t="s">
        <v>26</v>
      </c>
      <c r="W2165">
        <f t="shared" si="104"/>
        <v>0</v>
      </c>
      <c r="Y2165" s="13"/>
      <c r="Z2165" s="13"/>
      <c r="AA2165" s="13"/>
      <c r="AB2165" s="13"/>
      <c r="AC2165" s="13"/>
      <c r="AD2165" s="13"/>
      <c r="AE2165" s="13"/>
      <c r="AF2165" s="13"/>
      <c r="AG2165" s="13"/>
      <c r="AH2165" s="13"/>
      <c r="AI2165" s="13"/>
      <c r="AJ2165" s="13"/>
      <c r="AK2165" s="13"/>
    </row>
    <row r="2166" spans="5:37" thickTop="1" thickBot="1">
      <c r="E2166" s="17" t="s">
        <v>24</v>
      </c>
      <c r="F2166" s="18"/>
      <c r="G2166" s="19"/>
      <c r="H2166" s="18"/>
      <c r="I2166" s="20"/>
      <c r="J2166" s="21"/>
      <c r="K2166" s="20"/>
      <c r="L2166" s="35"/>
      <c r="M2166" s="16"/>
      <c r="N2166" s="35"/>
      <c r="O2166" s="34"/>
      <c r="Q2166">
        <f t="shared" si="103"/>
        <v>0</v>
      </c>
      <c r="T2166" s="26" t="s">
        <v>26</v>
      </c>
      <c r="W2166">
        <f t="shared" si="104"/>
        <v>0</v>
      </c>
      <c r="Y2166" s="13"/>
      <c r="Z2166" s="13"/>
      <c r="AA2166" s="13"/>
      <c r="AB2166" s="13"/>
      <c r="AC2166" s="13"/>
      <c r="AD2166" s="13"/>
      <c r="AE2166" s="13"/>
      <c r="AF2166" s="13"/>
      <c r="AG2166" s="13"/>
      <c r="AH2166" s="13"/>
      <c r="AI2166" s="13"/>
      <c r="AJ2166" s="13"/>
      <c r="AK2166" s="13"/>
    </row>
    <row r="2167" spans="5:37" thickTop="1" thickBot="1">
      <c r="E2167" s="17" t="s">
        <v>24</v>
      </c>
      <c r="F2167" s="18"/>
      <c r="G2167" s="19"/>
      <c r="H2167" s="18"/>
      <c r="I2167" s="20"/>
      <c r="J2167" s="21"/>
      <c r="K2167" s="20"/>
      <c r="L2167" s="35"/>
      <c r="M2167" s="16"/>
      <c r="N2167" s="35"/>
      <c r="O2167" s="34"/>
      <c r="Q2167">
        <f t="shared" si="103"/>
        <v>0</v>
      </c>
      <c r="T2167" s="26" t="s">
        <v>26</v>
      </c>
      <c r="W2167">
        <f t="shared" si="104"/>
        <v>0</v>
      </c>
      <c r="Y2167" s="13"/>
      <c r="Z2167" s="13"/>
      <c r="AA2167" s="13"/>
      <c r="AB2167" s="13"/>
      <c r="AC2167" s="13"/>
      <c r="AD2167" s="13"/>
      <c r="AE2167" s="13"/>
      <c r="AF2167" s="13"/>
      <c r="AG2167" s="13"/>
      <c r="AH2167" s="13"/>
      <c r="AI2167" s="13"/>
      <c r="AJ2167" s="13"/>
      <c r="AK2167" s="13"/>
    </row>
    <row r="2168" spans="5:37" thickTop="1" thickBot="1">
      <c r="E2168" s="17" t="s">
        <v>24</v>
      </c>
      <c r="F2168" s="18"/>
      <c r="G2168" s="19"/>
      <c r="H2168" s="18"/>
      <c r="I2168" s="20"/>
      <c r="J2168" s="21"/>
      <c r="K2168" s="20"/>
      <c r="L2168" s="35"/>
      <c r="M2168" s="16"/>
      <c r="N2168" s="35"/>
      <c r="O2168" s="34"/>
      <c r="Q2168">
        <f t="shared" si="103"/>
        <v>0</v>
      </c>
      <c r="T2168" s="26" t="s">
        <v>26</v>
      </c>
      <c r="W2168">
        <f t="shared" si="104"/>
        <v>0</v>
      </c>
      <c r="Y2168" s="13"/>
      <c r="Z2168" s="13"/>
      <c r="AA2168" s="13"/>
      <c r="AB2168" s="13"/>
      <c r="AC2168" s="13"/>
      <c r="AD2168" s="13"/>
      <c r="AE2168" s="13"/>
      <c r="AF2168" s="13"/>
      <c r="AG2168" s="13"/>
      <c r="AH2168" s="13"/>
      <c r="AI2168" s="13"/>
      <c r="AJ2168" s="13"/>
      <c r="AK2168" s="13"/>
    </row>
    <row r="2169" spans="5:37" thickTop="1" thickBot="1">
      <c r="E2169" s="17" t="s">
        <v>24</v>
      </c>
      <c r="F2169" s="18"/>
      <c r="G2169" s="19"/>
      <c r="H2169" s="18"/>
      <c r="I2169" s="20"/>
      <c r="J2169" s="21"/>
      <c r="K2169" s="20"/>
      <c r="L2169" s="35"/>
      <c r="M2169" s="16"/>
      <c r="N2169" s="35"/>
      <c r="O2169" s="34"/>
      <c r="Q2169">
        <f t="shared" si="103"/>
        <v>0</v>
      </c>
      <c r="T2169" s="26" t="s">
        <v>26</v>
      </c>
      <c r="W2169">
        <f t="shared" si="104"/>
        <v>0</v>
      </c>
      <c r="Y2169" s="13"/>
      <c r="Z2169" s="13"/>
      <c r="AA2169" s="13"/>
      <c r="AB2169" s="13"/>
      <c r="AC2169" s="13"/>
      <c r="AD2169" s="13"/>
      <c r="AE2169" s="13"/>
      <c r="AF2169" s="13"/>
      <c r="AG2169" s="13"/>
      <c r="AH2169" s="13"/>
      <c r="AI2169" s="13"/>
      <c r="AJ2169" s="13"/>
      <c r="AK2169" s="13"/>
    </row>
    <row r="2170" spans="5:37" thickTop="1" thickBot="1">
      <c r="E2170" s="17" t="s">
        <v>24</v>
      </c>
      <c r="F2170" s="18"/>
      <c r="G2170" s="19"/>
      <c r="H2170" s="18"/>
      <c r="I2170" s="20"/>
      <c r="J2170" s="21"/>
      <c r="K2170" s="20"/>
      <c r="L2170" s="35"/>
      <c r="M2170" s="16"/>
      <c r="N2170" s="35"/>
      <c r="O2170" s="34"/>
      <c r="Q2170">
        <f t="shared" si="103"/>
        <v>0</v>
      </c>
      <c r="T2170" s="26" t="s">
        <v>26</v>
      </c>
      <c r="W2170">
        <f t="shared" si="104"/>
        <v>0</v>
      </c>
      <c r="Y2170" s="13"/>
      <c r="Z2170" s="13"/>
      <c r="AA2170" s="13"/>
      <c r="AB2170" s="13"/>
      <c r="AC2170" s="13"/>
      <c r="AD2170" s="13"/>
      <c r="AE2170" s="13"/>
      <c r="AF2170" s="13"/>
      <c r="AG2170" s="13"/>
      <c r="AH2170" s="13"/>
      <c r="AI2170" s="13"/>
      <c r="AJ2170" s="13"/>
      <c r="AK2170" s="13"/>
    </row>
    <row r="2171" spans="5:37" thickTop="1" thickBot="1">
      <c r="E2171" s="17" t="s">
        <v>24</v>
      </c>
      <c r="F2171" s="18"/>
      <c r="G2171" s="19"/>
      <c r="H2171" s="18"/>
      <c r="I2171" s="20"/>
      <c r="J2171" s="21"/>
      <c r="K2171" s="20"/>
      <c r="L2171" s="35"/>
      <c r="M2171" s="16"/>
      <c r="N2171" s="35"/>
      <c r="O2171" s="34"/>
      <c r="Q2171">
        <f t="shared" si="103"/>
        <v>0</v>
      </c>
      <c r="T2171" s="26" t="s">
        <v>26</v>
      </c>
      <c r="W2171">
        <f t="shared" si="104"/>
        <v>0</v>
      </c>
      <c r="Y2171" s="13"/>
      <c r="Z2171" s="13"/>
      <c r="AA2171" s="13"/>
      <c r="AB2171" s="13"/>
      <c r="AC2171" s="13"/>
      <c r="AD2171" s="13"/>
      <c r="AE2171" s="13"/>
      <c r="AF2171" s="13"/>
      <c r="AG2171" s="13"/>
      <c r="AH2171" s="13"/>
      <c r="AI2171" s="13"/>
      <c r="AJ2171" s="13"/>
      <c r="AK2171" s="13"/>
    </row>
    <row r="2172" spans="5:37" thickTop="1" thickBot="1">
      <c r="E2172" s="17" t="s">
        <v>24</v>
      </c>
      <c r="F2172" s="18"/>
      <c r="G2172" s="19"/>
      <c r="H2172" s="18"/>
      <c r="I2172" s="20"/>
      <c r="J2172" s="21"/>
      <c r="K2172" s="20"/>
      <c r="L2172" s="35"/>
      <c r="M2172" s="16"/>
      <c r="N2172" s="35"/>
      <c r="O2172" s="34"/>
      <c r="Q2172">
        <f t="shared" si="103"/>
        <v>0</v>
      </c>
      <c r="T2172" s="26" t="s">
        <v>26</v>
      </c>
      <c r="W2172">
        <f t="shared" si="104"/>
        <v>0</v>
      </c>
      <c r="Y2172" s="13"/>
      <c r="Z2172" s="13"/>
      <c r="AA2172" s="13"/>
      <c r="AB2172" s="13"/>
      <c r="AC2172" s="13"/>
      <c r="AD2172" s="13"/>
      <c r="AE2172" s="13"/>
      <c r="AF2172" s="13"/>
      <c r="AG2172" s="13"/>
      <c r="AH2172" s="13"/>
      <c r="AI2172" s="13"/>
      <c r="AJ2172" s="13"/>
      <c r="AK2172" s="13"/>
    </row>
    <row r="2173" spans="5:37" thickTop="1" thickBot="1">
      <c r="E2173" s="17" t="s">
        <v>24</v>
      </c>
      <c r="F2173" s="18"/>
      <c r="G2173" s="19"/>
      <c r="H2173" s="18"/>
      <c r="I2173" s="20"/>
      <c r="J2173" s="21"/>
      <c r="K2173" s="20"/>
      <c r="L2173" s="35"/>
      <c r="M2173" s="16"/>
      <c r="N2173" s="35"/>
      <c r="O2173" s="34"/>
      <c r="Q2173">
        <f t="shared" si="103"/>
        <v>0</v>
      </c>
      <c r="T2173" s="26" t="s">
        <v>26</v>
      </c>
      <c r="W2173">
        <f t="shared" si="104"/>
        <v>0</v>
      </c>
      <c r="Y2173" s="13"/>
      <c r="Z2173" s="13"/>
      <c r="AA2173" s="13"/>
      <c r="AB2173" s="13"/>
      <c r="AC2173" s="13"/>
      <c r="AD2173" s="13"/>
      <c r="AE2173" s="13"/>
      <c r="AF2173" s="13"/>
      <c r="AG2173" s="13"/>
      <c r="AH2173" s="13"/>
      <c r="AI2173" s="13"/>
      <c r="AJ2173" s="13"/>
      <c r="AK2173" s="13"/>
    </row>
    <row r="2174" spans="5:37" thickTop="1" thickBot="1">
      <c r="E2174" s="17" t="s">
        <v>24</v>
      </c>
      <c r="F2174" s="18"/>
      <c r="G2174" s="19"/>
      <c r="H2174" s="18"/>
      <c r="I2174" s="20"/>
      <c r="J2174" s="21"/>
      <c r="K2174" s="20"/>
      <c r="L2174" s="35"/>
      <c r="M2174" s="16"/>
      <c r="N2174" s="35"/>
      <c r="O2174" s="34"/>
      <c r="Q2174">
        <f t="shared" si="103"/>
        <v>0</v>
      </c>
      <c r="T2174" s="26" t="s">
        <v>26</v>
      </c>
      <c r="W2174">
        <f t="shared" si="104"/>
        <v>0</v>
      </c>
      <c r="Y2174" s="13"/>
      <c r="Z2174" s="13"/>
      <c r="AA2174" s="13"/>
      <c r="AB2174" s="13"/>
      <c r="AC2174" s="13"/>
      <c r="AD2174" s="13"/>
      <c r="AE2174" s="13"/>
      <c r="AF2174" s="13"/>
      <c r="AG2174" s="13"/>
      <c r="AH2174" s="13"/>
      <c r="AI2174" s="13"/>
      <c r="AJ2174" s="13"/>
      <c r="AK2174" s="13"/>
    </row>
    <row r="2175" spans="5:37" thickTop="1" thickBot="1">
      <c r="E2175" s="17" t="s">
        <v>24</v>
      </c>
      <c r="F2175" s="18"/>
      <c r="G2175" s="19"/>
      <c r="H2175" s="18"/>
      <c r="I2175" s="20"/>
      <c r="J2175" s="21"/>
      <c r="K2175" s="20"/>
      <c r="L2175" s="35"/>
      <c r="M2175" s="16"/>
      <c r="N2175" s="35"/>
      <c r="O2175" s="34"/>
      <c r="Q2175">
        <f t="shared" si="103"/>
        <v>0</v>
      </c>
      <c r="T2175" s="26" t="s">
        <v>26</v>
      </c>
      <c r="W2175">
        <f t="shared" si="104"/>
        <v>0</v>
      </c>
      <c r="Y2175" s="13"/>
      <c r="Z2175" s="13"/>
      <c r="AA2175" s="13"/>
      <c r="AB2175" s="13"/>
      <c r="AC2175" s="13"/>
      <c r="AD2175" s="13"/>
      <c r="AE2175" s="13"/>
      <c r="AF2175" s="13"/>
      <c r="AG2175" s="13"/>
      <c r="AH2175" s="13"/>
      <c r="AI2175" s="13"/>
      <c r="AJ2175" s="13"/>
      <c r="AK2175" s="13"/>
    </row>
    <row r="2176" spans="5:37" thickTop="1" thickBot="1">
      <c r="E2176" s="17" t="s">
        <v>24</v>
      </c>
      <c r="F2176" s="18"/>
      <c r="G2176" s="19"/>
      <c r="H2176" s="18"/>
      <c r="I2176" s="20"/>
      <c r="J2176" s="21"/>
      <c r="K2176" s="20"/>
      <c r="L2176" s="35"/>
      <c r="M2176" s="16"/>
      <c r="N2176" s="35"/>
      <c r="O2176" s="34"/>
      <c r="Q2176">
        <f t="shared" si="103"/>
        <v>0</v>
      </c>
      <c r="T2176" s="26" t="s">
        <v>26</v>
      </c>
      <c r="W2176">
        <f t="shared" si="104"/>
        <v>0</v>
      </c>
      <c r="Y2176" s="13"/>
      <c r="Z2176" s="13"/>
      <c r="AA2176" s="13"/>
      <c r="AB2176" s="13"/>
      <c r="AC2176" s="13"/>
      <c r="AD2176" s="13"/>
      <c r="AE2176" s="13"/>
      <c r="AF2176" s="13"/>
      <c r="AG2176" s="13"/>
      <c r="AH2176" s="13"/>
      <c r="AI2176" s="13"/>
      <c r="AJ2176" s="13"/>
      <c r="AK2176" s="13"/>
    </row>
    <row r="2177" spans="5:37" thickTop="1" thickBot="1">
      <c r="E2177" s="17" t="s">
        <v>24</v>
      </c>
      <c r="F2177" s="18"/>
      <c r="G2177" s="19"/>
      <c r="H2177" s="18"/>
      <c r="I2177" s="20"/>
      <c r="J2177" s="21"/>
      <c r="K2177" s="20"/>
      <c r="L2177" s="35"/>
      <c r="M2177" s="16"/>
      <c r="N2177" s="35"/>
      <c r="O2177" s="34"/>
      <c r="Q2177">
        <f t="shared" si="103"/>
        <v>0</v>
      </c>
      <c r="T2177" s="26" t="s">
        <v>26</v>
      </c>
      <c r="W2177">
        <f t="shared" si="104"/>
        <v>0</v>
      </c>
      <c r="Y2177" s="13"/>
      <c r="Z2177" s="13"/>
      <c r="AA2177" s="13"/>
      <c r="AB2177" s="13"/>
      <c r="AC2177" s="13"/>
      <c r="AD2177" s="13"/>
      <c r="AE2177" s="13"/>
      <c r="AF2177" s="13"/>
      <c r="AG2177" s="13"/>
      <c r="AH2177" s="13"/>
      <c r="AI2177" s="13"/>
      <c r="AJ2177" s="13"/>
      <c r="AK2177" s="13"/>
    </row>
    <row r="2178" spans="5:37" thickTop="1" thickBot="1">
      <c r="E2178" s="17" t="s">
        <v>24</v>
      </c>
      <c r="F2178" s="18"/>
      <c r="G2178" s="19"/>
      <c r="H2178" s="18"/>
      <c r="I2178" s="20"/>
      <c r="J2178" s="21"/>
      <c r="K2178" s="20"/>
      <c r="L2178" s="35"/>
      <c r="M2178" s="16"/>
      <c r="N2178" s="35"/>
      <c r="O2178" s="34"/>
      <c r="Q2178">
        <f t="shared" si="103"/>
        <v>0</v>
      </c>
      <c r="T2178" s="26" t="s">
        <v>26</v>
      </c>
      <c r="W2178">
        <f t="shared" si="104"/>
        <v>0</v>
      </c>
      <c r="Y2178" s="13"/>
      <c r="Z2178" s="13"/>
      <c r="AA2178" s="13"/>
      <c r="AB2178" s="13"/>
      <c r="AC2178" s="13"/>
      <c r="AD2178" s="13"/>
      <c r="AE2178" s="13"/>
      <c r="AF2178" s="13"/>
      <c r="AG2178" s="13"/>
      <c r="AH2178" s="13"/>
      <c r="AI2178" s="13"/>
      <c r="AJ2178" s="13"/>
      <c r="AK2178" s="13"/>
    </row>
    <row r="2179" spans="5:37" thickTop="1" thickBot="1">
      <c r="E2179" s="17" t="s">
        <v>24</v>
      </c>
      <c r="F2179" s="18"/>
      <c r="G2179" s="19"/>
      <c r="H2179" s="18"/>
      <c r="I2179" s="20"/>
      <c r="J2179" s="21"/>
      <c r="K2179" s="20"/>
      <c r="L2179" s="35"/>
      <c r="M2179" s="16"/>
      <c r="N2179" s="35"/>
      <c r="O2179" s="34"/>
      <c r="Q2179">
        <f t="shared" si="103"/>
        <v>0</v>
      </c>
      <c r="T2179" s="26" t="s">
        <v>26</v>
      </c>
      <c r="W2179">
        <f t="shared" si="104"/>
        <v>0</v>
      </c>
      <c r="Y2179" s="13"/>
      <c r="Z2179" s="13"/>
      <c r="AA2179" s="13"/>
      <c r="AB2179" s="13"/>
      <c r="AC2179" s="13"/>
      <c r="AD2179" s="13"/>
      <c r="AE2179" s="13"/>
      <c r="AF2179" s="13"/>
      <c r="AG2179" s="13"/>
      <c r="AH2179" s="13"/>
      <c r="AI2179" s="13"/>
      <c r="AJ2179" s="13"/>
      <c r="AK2179" s="13"/>
    </row>
    <row r="2180" spans="5:37" thickTop="1" thickBot="1">
      <c r="E2180" s="17" t="s">
        <v>24</v>
      </c>
      <c r="F2180" s="18"/>
      <c r="G2180" s="19"/>
      <c r="H2180" s="18"/>
      <c r="I2180" s="20"/>
      <c r="J2180" s="21"/>
      <c r="K2180" s="20"/>
      <c r="L2180" s="35"/>
      <c r="M2180" s="16"/>
      <c r="N2180" s="35"/>
      <c r="O2180" s="34"/>
      <c r="Q2180">
        <f t="shared" ref="Q2180:Q2243" si="105">IF(ISNUMBER(S2180),IF(S2180&gt;U2180,3,IF(S2180=U2180,1,0)),0)</f>
        <v>0</v>
      </c>
      <c r="T2180" s="26" t="s">
        <v>26</v>
      </c>
      <c r="W2180">
        <f t="shared" si="104"/>
        <v>0</v>
      </c>
      <c r="Y2180" s="13"/>
      <c r="Z2180" s="13"/>
      <c r="AA2180" s="13"/>
      <c r="AB2180" s="13"/>
      <c r="AC2180" s="13"/>
      <c r="AD2180" s="13"/>
      <c r="AE2180" s="13"/>
      <c r="AF2180" s="13"/>
      <c r="AG2180" s="13"/>
      <c r="AH2180" s="13"/>
      <c r="AI2180" s="13"/>
      <c r="AJ2180" s="13"/>
      <c r="AK2180" s="13"/>
    </row>
    <row r="2181" spans="5:37" thickTop="1" thickBot="1">
      <c r="E2181" s="17" t="s">
        <v>24</v>
      </c>
      <c r="F2181" s="18"/>
      <c r="G2181" s="19"/>
      <c r="H2181" s="18"/>
      <c r="I2181" s="20"/>
      <c r="J2181" s="21"/>
      <c r="K2181" s="20"/>
      <c r="L2181" s="35"/>
      <c r="M2181" s="16"/>
      <c r="N2181" s="35"/>
      <c r="O2181" s="34"/>
      <c r="Q2181">
        <f t="shared" si="105"/>
        <v>0</v>
      </c>
      <c r="T2181" s="26" t="s">
        <v>26</v>
      </c>
      <c r="W2181">
        <f t="shared" ref="W2181:W2244" si="106">IF(ISNUMBER(S2181),IF(U2181&gt;S2181,3,IF(U2181=S2181,1,0)),0)</f>
        <v>0</v>
      </c>
      <c r="Y2181" s="13"/>
      <c r="Z2181" s="13"/>
      <c r="AA2181" s="13"/>
      <c r="AB2181" s="13"/>
      <c r="AC2181" s="13"/>
      <c r="AD2181" s="13"/>
      <c r="AE2181" s="13"/>
      <c r="AF2181" s="13"/>
      <c r="AG2181" s="13"/>
      <c r="AH2181" s="13"/>
      <c r="AI2181" s="13"/>
      <c r="AJ2181" s="13"/>
      <c r="AK2181" s="13"/>
    </row>
    <row r="2182" spans="5:37" thickTop="1" thickBot="1">
      <c r="E2182" s="17" t="s">
        <v>24</v>
      </c>
      <c r="F2182" s="18"/>
      <c r="G2182" s="19"/>
      <c r="H2182" s="18"/>
      <c r="I2182" s="20"/>
      <c r="J2182" s="21"/>
      <c r="K2182" s="20"/>
      <c r="L2182" s="35"/>
      <c r="M2182" s="16"/>
      <c r="N2182" s="35"/>
      <c r="O2182" s="34"/>
      <c r="Q2182">
        <f t="shared" si="105"/>
        <v>0</v>
      </c>
      <c r="T2182" s="26" t="s">
        <v>26</v>
      </c>
      <c r="W2182">
        <f t="shared" si="106"/>
        <v>0</v>
      </c>
      <c r="Y2182" s="13"/>
      <c r="Z2182" s="13"/>
      <c r="AA2182" s="13"/>
      <c r="AB2182" s="13"/>
      <c r="AC2182" s="13"/>
      <c r="AD2182" s="13"/>
      <c r="AE2182" s="13"/>
      <c r="AF2182" s="13"/>
      <c r="AG2182" s="13"/>
      <c r="AH2182" s="13"/>
      <c r="AI2182" s="13"/>
      <c r="AJ2182" s="13"/>
      <c r="AK2182" s="13"/>
    </row>
    <row r="2183" spans="5:37" thickTop="1" thickBot="1">
      <c r="E2183" s="17" t="s">
        <v>24</v>
      </c>
      <c r="F2183" s="18"/>
      <c r="G2183" s="19"/>
      <c r="H2183" s="18"/>
      <c r="I2183" s="20"/>
      <c r="J2183" s="21"/>
      <c r="K2183" s="20"/>
      <c r="L2183" s="35"/>
      <c r="M2183" s="16"/>
      <c r="N2183" s="35"/>
      <c r="O2183" s="34"/>
      <c r="Q2183">
        <f t="shared" si="105"/>
        <v>0</v>
      </c>
      <c r="T2183" s="26" t="s">
        <v>26</v>
      </c>
      <c r="W2183">
        <f t="shared" si="106"/>
        <v>0</v>
      </c>
      <c r="Y2183" s="13"/>
      <c r="Z2183" s="13"/>
      <c r="AA2183" s="13"/>
      <c r="AB2183" s="13"/>
      <c r="AC2183" s="13"/>
      <c r="AD2183" s="13"/>
      <c r="AE2183" s="13"/>
      <c r="AF2183" s="13"/>
      <c r="AG2183" s="13"/>
      <c r="AH2183" s="13"/>
      <c r="AI2183" s="13"/>
      <c r="AJ2183" s="13"/>
      <c r="AK2183" s="13"/>
    </row>
    <row r="2184" spans="5:37" thickTop="1" thickBot="1">
      <c r="E2184" s="17" t="s">
        <v>24</v>
      </c>
      <c r="F2184" s="18"/>
      <c r="G2184" s="19"/>
      <c r="H2184" s="18"/>
      <c r="I2184" s="20"/>
      <c r="J2184" s="21"/>
      <c r="K2184" s="20"/>
      <c r="L2184" s="35"/>
      <c r="M2184" s="16"/>
      <c r="N2184" s="35"/>
      <c r="O2184" s="34"/>
      <c r="Q2184">
        <f t="shared" si="105"/>
        <v>0</v>
      </c>
      <c r="T2184" s="26" t="s">
        <v>26</v>
      </c>
      <c r="W2184">
        <f t="shared" si="106"/>
        <v>0</v>
      </c>
      <c r="Y2184" s="13"/>
      <c r="Z2184" s="13"/>
      <c r="AA2184" s="13"/>
      <c r="AB2184" s="13"/>
      <c r="AC2184" s="13"/>
      <c r="AD2184" s="13"/>
      <c r="AE2184" s="13"/>
      <c r="AF2184" s="13"/>
      <c r="AG2184" s="13"/>
      <c r="AH2184" s="13"/>
      <c r="AI2184" s="13"/>
      <c r="AJ2184" s="13"/>
      <c r="AK2184" s="13"/>
    </row>
    <row r="2185" spans="5:37" thickTop="1" thickBot="1">
      <c r="E2185" s="17" t="s">
        <v>24</v>
      </c>
      <c r="F2185" s="18"/>
      <c r="G2185" s="19"/>
      <c r="H2185" s="18"/>
      <c r="I2185" s="20"/>
      <c r="J2185" s="21"/>
      <c r="K2185" s="20"/>
      <c r="L2185" s="35"/>
      <c r="M2185" s="16"/>
      <c r="N2185" s="35"/>
      <c r="O2185" s="34"/>
      <c r="Q2185">
        <f t="shared" si="105"/>
        <v>0</v>
      </c>
      <c r="T2185" s="26" t="s">
        <v>26</v>
      </c>
      <c r="W2185">
        <f t="shared" si="106"/>
        <v>0</v>
      </c>
      <c r="Y2185" s="13"/>
      <c r="Z2185" s="13"/>
      <c r="AA2185" s="13"/>
      <c r="AB2185" s="13"/>
      <c r="AC2185" s="13"/>
      <c r="AD2185" s="13"/>
      <c r="AE2185" s="13"/>
      <c r="AF2185" s="13"/>
      <c r="AG2185" s="13"/>
      <c r="AH2185" s="13"/>
      <c r="AI2185" s="13"/>
      <c r="AJ2185" s="13"/>
      <c r="AK2185" s="13"/>
    </row>
    <row r="2186" spans="5:37" thickTop="1" thickBot="1">
      <c r="E2186" s="17" t="s">
        <v>24</v>
      </c>
      <c r="F2186" s="18"/>
      <c r="G2186" s="19"/>
      <c r="H2186" s="18"/>
      <c r="I2186" s="20"/>
      <c r="J2186" s="21"/>
      <c r="K2186" s="20"/>
      <c r="L2186" s="35"/>
      <c r="M2186" s="16"/>
      <c r="N2186" s="35"/>
      <c r="O2186" s="34"/>
      <c r="Q2186">
        <f t="shared" si="105"/>
        <v>0</v>
      </c>
      <c r="T2186" s="26" t="s">
        <v>26</v>
      </c>
      <c r="W2186">
        <f t="shared" si="106"/>
        <v>0</v>
      </c>
      <c r="Y2186" s="13"/>
      <c r="Z2186" s="13"/>
      <c r="AA2186" s="13"/>
      <c r="AB2186" s="13"/>
      <c r="AC2186" s="13"/>
      <c r="AD2186" s="13"/>
      <c r="AE2186" s="13"/>
      <c r="AF2186" s="13"/>
      <c r="AG2186" s="13"/>
      <c r="AH2186" s="13"/>
      <c r="AI2186" s="13"/>
      <c r="AJ2186" s="13"/>
      <c r="AK2186" s="13"/>
    </row>
    <row r="2187" spans="5:37" thickTop="1" thickBot="1">
      <c r="E2187" s="17" t="s">
        <v>24</v>
      </c>
      <c r="F2187" s="18"/>
      <c r="G2187" s="19"/>
      <c r="H2187" s="18"/>
      <c r="I2187" s="20"/>
      <c r="J2187" s="21"/>
      <c r="K2187" s="20"/>
      <c r="L2187" s="35"/>
      <c r="M2187" s="16"/>
      <c r="N2187" s="35"/>
      <c r="O2187" s="34"/>
      <c r="Q2187">
        <f t="shared" si="105"/>
        <v>0</v>
      </c>
      <c r="T2187" s="26" t="s">
        <v>26</v>
      </c>
      <c r="W2187">
        <f t="shared" si="106"/>
        <v>0</v>
      </c>
      <c r="Y2187" s="13"/>
      <c r="Z2187" s="13"/>
      <c r="AA2187" s="13"/>
      <c r="AB2187" s="13"/>
      <c r="AC2187" s="13"/>
      <c r="AD2187" s="13"/>
      <c r="AE2187" s="13"/>
      <c r="AF2187" s="13"/>
      <c r="AG2187" s="13"/>
      <c r="AH2187" s="13"/>
      <c r="AI2187" s="13"/>
      <c r="AJ2187" s="13"/>
      <c r="AK2187" s="13"/>
    </row>
    <row r="2188" spans="5:37" thickTop="1" thickBot="1">
      <c r="E2188" s="17" t="s">
        <v>24</v>
      </c>
      <c r="F2188" s="18"/>
      <c r="G2188" s="19"/>
      <c r="H2188" s="18"/>
      <c r="I2188" s="20"/>
      <c r="J2188" s="21"/>
      <c r="K2188" s="20"/>
      <c r="L2188" s="35"/>
      <c r="M2188" s="16"/>
      <c r="N2188" s="35"/>
      <c r="O2188" s="34"/>
      <c r="Q2188">
        <f t="shared" si="105"/>
        <v>0</v>
      </c>
      <c r="T2188" s="26" t="s">
        <v>26</v>
      </c>
      <c r="W2188">
        <f t="shared" si="106"/>
        <v>0</v>
      </c>
      <c r="Y2188" s="13"/>
      <c r="Z2188" s="13"/>
      <c r="AA2188" s="13"/>
      <c r="AB2188" s="13"/>
      <c r="AC2188" s="13"/>
      <c r="AD2188" s="13"/>
      <c r="AE2188" s="13"/>
      <c r="AF2188" s="13"/>
      <c r="AG2188" s="13"/>
      <c r="AH2188" s="13"/>
      <c r="AI2188" s="13"/>
      <c r="AJ2188" s="13"/>
      <c r="AK2188" s="13"/>
    </row>
    <row r="2189" spans="5:37" thickTop="1" thickBot="1">
      <c r="E2189" s="17" t="s">
        <v>24</v>
      </c>
      <c r="F2189" s="18"/>
      <c r="G2189" s="19"/>
      <c r="H2189" s="18"/>
      <c r="I2189" s="20"/>
      <c r="J2189" s="21"/>
      <c r="K2189" s="20"/>
      <c r="L2189" s="35"/>
      <c r="M2189" s="16"/>
      <c r="N2189" s="35"/>
      <c r="O2189" s="34"/>
      <c r="Q2189">
        <f t="shared" si="105"/>
        <v>0</v>
      </c>
      <c r="T2189" s="26" t="s">
        <v>26</v>
      </c>
      <c r="W2189">
        <f t="shared" si="106"/>
        <v>0</v>
      </c>
      <c r="Y2189" s="13"/>
      <c r="Z2189" s="13"/>
      <c r="AA2189" s="13"/>
      <c r="AB2189" s="13"/>
      <c r="AC2189" s="13"/>
      <c r="AD2189" s="13"/>
      <c r="AE2189" s="13"/>
      <c r="AF2189" s="13"/>
      <c r="AG2189" s="13"/>
      <c r="AH2189" s="13"/>
      <c r="AI2189" s="13"/>
      <c r="AJ2189" s="13"/>
      <c r="AK2189" s="13"/>
    </row>
    <row r="2190" spans="5:37" thickTop="1" thickBot="1">
      <c r="E2190" s="17" t="s">
        <v>24</v>
      </c>
      <c r="F2190" s="18"/>
      <c r="G2190" s="19"/>
      <c r="H2190" s="18"/>
      <c r="I2190" s="20"/>
      <c r="J2190" s="21"/>
      <c r="K2190" s="20"/>
      <c r="L2190" s="35"/>
      <c r="M2190" s="16"/>
      <c r="N2190" s="35"/>
      <c r="O2190" s="34"/>
      <c r="Q2190">
        <f t="shared" si="105"/>
        <v>0</v>
      </c>
      <c r="T2190" s="26" t="s">
        <v>26</v>
      </c>
      <c r="W2190">
        <f t="shared" si="106"/>
        <v>0</v>
      </c>
      <c r="Y2190" s="13"/>
      <c r="Z2190" s="13"/>
      <c r="AA2190" s="13"/>
      <c r="AB2190" s="13"/>
      <c r="AC2190" s="13"/>
      <c r="AD2190" s="13"/>
      <c r="AE2190" s="13"/>
      <c r="AF2190" s="13"/>
      <c r="AG2190" s="13"/>
      <c r="AH2190" s="13"/>
      <c r="AI2190" s="13"/>
      <c r="AJ2190" s="13"/>
      <c r="AK2190" s="13"/>
    </row>
    <row r="2191" spans="5:37" thickTop="1" thickBot="1">
      <c r="E2191" s="17" t="s">
        <v>24</v>
      </c>
      <c r="F2191" s="18"/>
      <c r="G2191" s="19"/>
      <c r="H2191" s="18"/>
      <c r="I2191" s="20"/>
      <c r="J2191" s="21"/>
      <c r="K2191" s="20"/>
      <c r="L2191" s="35"/>
      <c r="M2191" s="16"/>
      <c r="N2191" s="35"/>
      <c r="O2191" s="34"/>
      <c r="Q2191">
        <f t="shared" si="105"/>
        <v>0</v>
      </c>
      <c r="T2191" s="26" t="s">
        <v>26</v>
      </c>
      <c r="W2191">
        <f t="shared" si="106"/>
        <v>0</v>
      </c>
      <c r="Y2191" s="13"/>
      <c r="Z2191" s="13"/>
      <c r="AA2191" s="13"/>
      <c r="AB2191" s="13"/>
      <c r="AC2191" s="13"/>
      <c r="AD2191" s="13"/>
      <c r="AE2191" s="13"/>
      <c r="AF2191" s="13"/>
      <c r="AG2191" s="13"/>
      <c r="AH2191" s="13"/>
      <c r="AI2191" s="13"/>
      <c r="AJ2191" s="13"/>
      <c r="AK2191" s="13"/>
    </row>
    <row r="2192" spans="5:37" thickTop="1" thickBot="1">
      <c r="E2192" s="17" t="s">
        <v>24</v>
      </c>
      <c r="F2192" s="18"/>
      <c r="G2192" s="19"/>
      <c r="H2192" s="18"/>
      <c r="I2192" s="20"/>
      <c r="J2192" s="21"/>
      <c r="K2192" s="20"/>
      <c r="L2192" s="35"/>
      <c r="M2192" s="16"/>
      <c r="N2192" s="35"/>
      <c r="O2192" s="34"/>
      <c r="Q2192">
        <f t="shared" si="105"/>
        <v>0</v>
      </c>
      <c r="T2192" s="26" t="s">
        <v>26</v>
      </c>
      <c r="W2192">
        <f t="shared" si="106"/>
        <v>0</v>
      </c>
      <c r="Y2192" s="13"/>
      <c r="Z2192" s="13"/>
      <c r="AA2192" s="13"/>
      <c r="AB2192" s="13"/>
      <c r="AC2192" s="13"/>
      <c r="AD2192" s="13"/>
      <c r="AE2192" s="13"/>
      <c r="AF2192" s="13"/>
      <c r="AG2192" s="13"/>
      <c r="AH2192" s="13"/>
      <c r="AI2192" s="13"/>
      <c r="AJ2192" s="13"/>
      <c r="AK2192" s="13"/>
    </row>
    <row r="2193" spans="5:37" thickTop="1" thickBot="1">
      <c r="E2193" s="17" t="s">
        <v>24</v>
      </c>
      <c r="F2193" s="18"/>
      <c r="G2193" s="19"/>
      <c r="H2193" s="18"/>
      <c r="I2193" s="20"/>
      <c r="J2193" s="21"/>
      <c r="K2193" s="20"/>
      <c r="L2193" s="35"/>
      <c r="M2193" s="16"/>
      <c r="N2193" s="35"/>
      <c r="O2193" s="34"/>
      <c r="Q2193">
        <f t="shared" si="105"/>
        <v>0</v>
      </c>
      <c r="T2193" s="26" t="s">
        <v>26</v>
      </c>
      <c r="W2193">
        <f t="shared" si="106"/>
        <v>0</v>
      </c>
      <c r="Y2193" s="13"/>
      <c r="Z2193" s="13"/>
      <c r="AA2193" s="13"/>
      <c r="AB2193" s="13"/>
      <c r="AC2193" s="13"/>
      <c r="AD2193" s="13"/>
      <c r="AE2193" s="13"/>
      <c r="AF2193" s="13"/>
      <c r="AG2193" s="13"/>
      <c r="AH2193" s="13"/>
      <c r="AI2193" s="13"/>
      <c r="AJ2193" s="13"/>
      <c r="AK2193" s="13"/>
    </row>
    <row r="2194" spans="5:37" thickTop="1" thickBot="1">
      <c r="E2194" s="17" t="s">
        <v>24</v>
      </c>
      <c r="F2194" s="18"/>
      <c r="G2194" s="19"/>
      <c r="H2194" s="18"/>
      <c r="I2194" s="20"/>
      <c r="J2194" s="21"/>
      <c r="K2194" s="20"/>
      <c r="L2194" s="35"/>
      <c r="M2194" s="16"/>
      <c r="N2194" s="35"/>
      <c r="O2194" s="34"/>
      <c r="Q2194">
        <f t="shared" si="105"/>
        <v>0</v>
      </c>
      <c r="T2194" s="26" t="s">
        <v>26</v>
      </c>
      <c r="W2194">
        <f t="shared" si="106"/>
        <v>0</v>
      </c>
      <c r="Y2194" s="13"/>
      <c r="Z2194" s="13"/>
      <c r="AA2194" s="13"/>
      <c r="AB2194" s="13"/>
      <c r="AC2194" s="13"/>
      <c r="AD2194" s="13"/>
      <c r="AE2194" s="13"/>
      <c r="AF2194" s="13"/>
      <c r="AG2194" s="13"/>
      <c r="AH2194" s="13"/>
      <c r="AI2194" s="13"/>
      <c r="AJ2194" s="13"/>
      <c r="AK2194" s="13"/>
    </row>
    <row r="2195" spans="5:37" thickTop="1" thickBot="1">
      <c r="E2195" s="17" t="s">
        <v>24</v>
      </c>
      <c r="F2195" s="18"/>
      <c r="G2195" s="19"/>
      <c r="H2195" s="18"/>
      <c r="I2195" s="20"/>
      <c r="J2195" s="21"/>
      <c r="K2195" s="20"/>
      <c r="L2195" s="35"/>
      <c r="M2195" s="16"/>
      <c r="N2195" s="35"/>
      <c r="O2195" s="34"/>
      <c r="Q2195">
        <f t="shared" si="105"/>
        <v>0</v>
      </c>
      <c r="T2195" s="26" t="s">
        <v>26</v>
      </c>
      <c r="W2195">
        <f t="shared" si="106"/>
        <v>0</v>
      </c>
      <c r="Y2195" s="13"/>
      <c r="Z2195" s="13"/>
      <c r="AA2195" s="13"/>
      <c r="AB2195" s="13"/>
      <c r="AC2195" s="13"/>
      <c r="AD2195" s="13"/>
      <c r="AE2195" s="13"/>
      <c r="AF2195" s="13"/>
      <c r="AG2195" s="13"/>
      <c r="AH2195" s="13"/>
      <c r="AI2195" s="13"/>
      <c r="AJ2195" s="13"/>
      <c r="AK2195" s="13"/>
    </row>
    <row r="2196" spans="5:37" thickTop="1" thickBot="1">
      <c r="E2196" s="17" t="s">
        <v>24</v>
      </c>
      <c r="F2196" s="18"/>
      <c r="G2196" s="19"/>
      <c r="H2196" s="18"/>
      <c r="I2196" s="20"/>
      <c r="J2196" s="21"/>
      <c r="K2196" s="20"/>
      <c r="L2196" s="35"/>
      <c r="M2196" s="16"/>
      <c r="N2196" s="35"/>
      <c r="O2196" s="34"/>
      <c r="Q2196">
        <f t="shared" si="105"/>
        <v>0</v>
      </c>
      <c r="T2196" s="26" t="s">
        <v>26</v>
      </c>
      <c r="W2196">
        <f t="shared" si="106"/>
        <v>0</v>
      </c>
      <c r="Y2196" s="13"/>
      <c r="Z2196" s="13"/>
      <c r="AA2196" s="13"/>
      <c r="AB2196" s="13"/>
      <c r="AC2196" s="13"/>
      <c r="AD2196" s="13"/>
      <c r="AE2196" s="13"/>
      <c r="AF2196" s="13"/>
      <c r="AG2196" s="13"/>
      <c r="AH2196" s="13"/>
      <c r="AI2196" s="13"/>
      <c r="AJ2196" s="13"/>
      <c r="AK2196" s="13"/>
    </row>
    <row r="2197" spans="5:37" thickTop="1" thickBot="1">
      <c r="E2197" s="17" t="s">
        <v>24</v>
      </c>
      <c r="F2197" s="18"/>
      <c r="G2197" s="19"/>
      <c r="H2197" s="18"/>
      <c r="I2197" s="20"/>
      <c r="J2197" s="21"/>
      <c r="K2197" s="20"/>
      <c r="L2197" s="35"/>
      <c r="M2197" s="16"/>
      <c r="N2197" s="35"/>
      <c r="O2197" s="34"/>
      <c r="Q2197">
        <f t="shared" si="105"/>
        <v>0</v>
      </c>
      <c r="T2197" s="26" t="s">
        <v>26</v>
      </c>
      <c r="W2197">
        <f t="shared" si="106"/>
        <v>0</v>
      </c>
      <c r="Y2197" s="13"/>
      <c r="Z2197" s="13"/>
      <c r="AA2197" s="13"/>
      <c r="AB2197" s="13"/>
      <c r="AC2197" s="13"/>
      <c r="AD2197" s="13"/>
      <c r="AE2197" s="13"/>
      <c r="AF2197" s="13"/>
      <c r="AG2197" s="13"/>
      <c r="AH2197" s="13"/>
      <c r="AI2197" s="13"/>
      <c r="AJ2197" s="13"/>
      <c r="AK2197" s="13"/>
    </row>
    <row r="2198" spans="5:37" thickTop="1" thickBot="1">
      <c r="E2198" s="17" t="s">
        <v>24</v>
      </c>
      <c r="F2198" s="18"/>
      <c r="G2198" s="19"/>
      <c r="H2198" s="18"/>
      <c r="I2198" s="20"/>
      <c r="J2198" s="21"/>
      <c r="K2198" s="20"/>
      <c r="L2198" s="35"/>
      <c r="M2198" s="16"/>
      <c r="N2198" s="35"/>
      <c r="O2198" s="34"/>
      <c r="Q2198">
        <f t="shared" si="105"/>
        <v>0</v>
      </c>
      <c r="T2198" s="26" t="s">
        <v>26</v>
      </c>
      <c r="W2198">
        <f t="shared" si="106"/>
        <v>0</v>
      </c>
      <c r="Y2198" s="13"/>
      <c r="Z2198" s="13"/>
      <c r="AA2198" s="13"/>
      <c r="AB2198" s="13"/>
      <c r="AC2198" s="13"/>
      <c r="AD2198" s="13"/>
      <c r="AE2198" s="13"/>
      <c r="AF2198" s="13"/>
      <c r="AG2198" s="13"/>
      <c r="AH2198" s="13"/>
      <c r="AI2198" s="13"/>
      <c r="AJ2198" s="13"/>
      <c r="AK2198" s="13"/>
    </row>
    <row r="2199" spans="5:37" thickTop="1" thickBot="1">
      <c r="E2199" s="17" t="s">
        <v>24</v>
      </c>
      <c r="F2199" s="18"/>
      <c r="G2199" s="19"/>
      <c r="H2199" s="18"/>
      <c r="I2199" s="20"/>
      <c r="J2199" s="21"/>
      <c r="K2199" s="20"/>
      <c r="L2199" s="35"/>
      <c r="M2199" s="16"/>
      <c r="N2199" s="35"/>
      <c r="O2199" s="34"/>
      <c r="Q2199">
        <f t="shared" si="105"/>
        <v>0</v>
      </c>
      <c r="T2199" s="26" t="s">
        <v>26</v>
      </c>
      <c r="W2199">
        <f t="shared" si="106"/>
        <v>0</v>
      </c>
      <c r="Y2199" s="13"/>
      <c r="Z2199" s="13"/>
      <c r="AA2199" s="13"/>
      <c r="AB2199" s="13"/>
      <c r="AC2199" s="13"/>
      <c r="AD2199" s="13"/>
      <c r="AE2199" s="13"/>
      <c r="AF2199" s="13"/>
      <c r="AG2199" s="13"/>
      <c r="AH2199" s="13"/>
      <c r="AI2199" s="13"/>
      <c r="AJ2199" s="13"/>
      <c r="AK2199" s="13"/>
    </row>
    <row r="2200" spans="5:37" thickTop="1" thickBot="1">
      <c r="E2200" s="17" t="s">
        <v>24</v>
      </c>
      <c r="F2200" s="18"/>
      <c r="G2200" s="19"/>
      <c r="H2200" s="18"/>
      <c r="I2200" s="20"/>
      <c r="J2200" s="21"/>
      <c r="K2200" s="20"/>
      <c r="L2200" s="35"/>
      <c r="M2200" s="16"/>
      <c r="N2200" s="35"/>
      <c r="O2200" s="34"/>
      <c r="Q2200">
        <f t="shared" si="105"/>
        <v>0</v>
      </c>
      <c r="T2200" s="26" t="s">
        <v>26</v>
      </c>
      <c r="W2200">
        <f t="shared" si="106"/>
        <v>0</v>
      </c>
      <c r="Y2200" s="13"/>
      <c r="Z2200" s="13"/>
      <c r="AA2200" s="13"/>
      <c r="AB2200" s="13"/>
      <c r="AC2200" s="13"/>
      <c r="AD2200" s="13"/>
      <c r="AE2200" s="13"/>
      <c r="AF2200" s="13"/>
      <c r="AG2200" s="13"/>
      <c r="AH2200" s="13"/>
      <c r="AI2200" s="13"/>
      <c r="AJ2200" s="13"/>
      <c r="AK2200" s="13"/>
    </row>
    <row r="2201" spans="5:37" thickTop="1" thickBot="1">
      <c r="E2201" s="17" t="s">
        <v>24</v>
      </c>
      <c r="F2201" s="18"/>
      <c r="G2201" s="19"/>
      <c r="H2201" s="18"/>
      <c r="I2201" s="20"/>
      <c r="J2201" s="21"/>
      <c r="K2201" s="20"/>
      <c r="L2201" s="35"/>
      <c r="M2201" s="16"/>
      <c r="N2201" s="35"/>
      <c r="O2201" s="34"/>
      <c r="Q2201">
        <f t="shared" si="105"/>
        <v>0</v>
      </c>
      <c r="T2201" s="26" t="s">
        <v>26</v>
      </c>
      <c r="W2201">
        <f t="shared" si="106"/>
        <v>0</v>
      </c>
      <c r="Y2201" s="13"/>
      <c r="Z2201" s="13"/>
      <c r="AA2201" s="13"/>
      <c r="AB2201" s="13"/>
      <c r="AC2201" s="13"/>
      <c r="AD2201" s="13"/>
      <c r="AE2201" s="13"/>
      <c r="AF2201" s="13"/>
      <c r="AG2201" s="13"/>
      <c r="AH2201" s="13"/>
      <c r="AI2201" s="13"/>
      <c r="AJ2201" s="13"/>
      <c r="AK2201" s="13"/>
    </row>
    <row r="2202" spans="5:37" thickTop="1" thickBot="1">
      <c r="E2202" s="17" t="s">
        <v>24</v>
      </c>
      <c r="F2202" s="18"/>
      <c r="G2202" s="19"/>
      <c r="H2202" s="18"/>
      <c r="I2202" s="20"/>
      <c r="J2202" s="21"/>
      <c r="K2202" s="20"/>
      <c r="L2202" s="35"/>
      <c r="M2202" s="16"/>
      <c r="N2202" s="35"/>
      <c r="O2202" s="34"/>
      <c r="Q2202">
        <f t="shared" si="105"/>
        <v>0</v>
      </c>
      <c r="T2202" s="26" t="s">
        <v>26</v>
      </c>
      <c r="W2202">
        <f t="shared" si="106"/>
        <v>0</v>
      </c>
      <c r="Y2202" s="13"/>
      <c r="Z2202" s="13"/>
      <c r="AA2202" s="13"/>
      <c r="AB2202" s="13"/>
      <c r="AC2202" s="13"/>
      <c r="AD2202" s="13"/>
      <c r="AE2202" s="13"/>
      <c r="AF2202" s="13"/>
      <c r="AG2202" s="13"/>
      <c r="AH2202" s="13"/>
      <c r="AI2202" s="13"/>
      <c r="AJ2202" s="13"/>
      <c r="AK2202" s="13"/>
    </row>
    <row r="2203" spans="5:37" thickTop="1" thickBot="1">
      <c r="E2203" s="17" t="s">
        <v>24</v>
      </c>
      <c r="F2203" s="18"/>
      <c r="G2203" s="19"/>
      <c r="H2203" s="18"/>
      <c r="I2203" s="20"/>
      <c r="J2203" s="21"/>
      <c r="K2203" s="20"/>
      <c r="L2203" s="35"/>
      <c r="M2203" s="16"/>
      <c r="N2203" s="35"/>
      <c r="O2203" s="34"/>
      <c r="Q2203">
        <f t="shared" si="105"/>
        <v>0</v>
      </c>
      <c r="T2203" s="26" t="s">
        <v>26</v>
      </c>
      <c r="W2203">
        <f t="shared" si="106"/>
        <v>0</v>
      </c>
      <c r="Y2203" s="13"/>
      <c r="Z2203" s="13"/>
      <c r="AA2203" s="13"/>
      <c r="AB2203" s="13"/>
      <c r="AC2203" s="13"/>
      <c r="AD2203" s="13"/>
      <c r="AE2203" s="13"/>
      <c r="AF2203" s="13"/>
      <c r="AG2203" s="13"/>
      <c r="AH2203" s="13"/>
      <c r="AI2203" s="13"/>
      <c r="AJ2203" s="13"/>
      <c r="AK2203" s="13"/>
    </row>
    <row r="2204" spans="5:37" thickTop="1" thickBot="1">
      <c r="E2204" s="17" t="s">
        <v>24</v>
      </c>
      <c r="F2204" s="18"/>
      <c r="G2204" s="19"/>
      <c r="H2204" s="18"/>
      <c r="I2204" s="20"/>
      <c r="J2204" s="21"/>
      <c r="K2204" s="20"/>
      <c r="L2204" s="35"/>
      <c r="M2204" s="16"/>
      <c r="N2204" s="35"/>
      <c r="O2204" s="34"/>
      <c r="Q2204">
        <f t="shared" si="105"/>
        <v>0</v>
      </c>
      <c r="T2204" s="26" t="s">
        <v>26</v>
      </c>
      <c r="W2204">
        <f t="shared" si="106"/>
        <v>0</v>
      </c>
      <c r="Y2204" s="13"/>
      <c r="Z2204" s="13"/>
      <c r="AA2204" s="13"/>
      <c r="AB2204" s="13"/>
      <c r="AC2204" s="13"/>
      <c r="AD2204" s="13"/>
      <c r="AE2204" s="13"/>
      <c r="AF2204" s="13"/>
      <c r="AG2204" s="13"/>
      <c r="AH2204" s="13"/>
      <c r="AI2204" s="13"/>
      <c r="AJ2204" s="13"/>
      <c r="AK2204" s="13"/>
    </row>
    <row r="2205" spans="5:37" thickTop="1" thickBot="1">
      <c r="E2205" s="17" t="s">
        <v>24</v>
      </c>
      <c r="F2205" s="18"/>
      <c r="G2205" s="19"/>
      <c r="H2205" s="18"/>
      <c r="I2205" s="20"/>
      <c r="J2205" s="21"/>
      <c r="K2205" s="20"/>
      <c r="L2205" s="35"/>
      <c r="M2205" s="16"/>
      <c r="N2205" s="35"/>
      <c r="O2205" s="34"/>
      <c r="Q2205">
        <f t="shared" si="105"/>
        <v>0</v>
      </c>
      <c r="T2205" s="26" t="s">
        <v>26</v>
      </c>
      <c r="W2205">
        <f t="shared" si="106"/>
        <v>0</v>
      </c>
      <c r="Y2205" s="13"/>
      <c r="Z2205" s="13"/>
      <c r="AA2205" s="13"/>
      <c r="AB2205" s="13"/>
      <c r="AC2205" s="13"/>
      <c r="AD2205" s="13"/>
      <c r="AE2205" s="13"/>
      <c r="AF2205" s="13"/>
      <c r="AG2205" s="13"/>
      <c r="AH2205" s="13"/>
      <c r="AI2205" s="13"/>
      <c r="AJ2205" s="13"/>
      <c r="AK2205" s="13"/>
    </row>
    <row r="2206" spans="5:37" thickTop="1" thickBot="1">
      <c r="E2206" s="17" t="s">
        <v>24</v>
      </c>
      <c r="F2206" s="18"/>
      <c r="G2206" s="19"/>
      <c r="H2206" s="18"/>
      <c r="I2206" s="20"/>
      <c r="J2206" s="21"/>
      <c r="K2206" s="20"/>
      <c r="L2206" s="35"/>
      <c r="M2206" s="16"/>
      <c r="N2206" s="35"/>
      <c r="O2206" s="34"/>
      <c r="Q2206">
        <f t="shared" si="105"/>
        <v>0</v>
      </c>
      <c r="T2206" s="26" t="s">
        <v>26</v>
      </c>
      <c r="W2206">
        <f t="shared" si="106"/>
        <v>0</v>
      </c>
      <c r="Y2206" s="13"/>
      <c r="Z2206" s="13"/>
      <c r="AA2206" s="13"/>
      <c r="AB2206" s="13"/>
      <c r="AC2206" s="13"/>
      <c r="AD2206" s="13"/>
      <c r="AE2206" s="13"/>
      <c r="AF2206" s="13"/>
      <c r="AG2206" s="13"/>
      <c r="AH2206" s="13"/>
      <c r="AI2206" s="13"/>
      <c r="AJ2206" s="13"/>
      <c r="AK2206" s="13"/>
    </row>
    <row r="2207" spans="5:37" thickTop="1" thickBot="1">
      <c r="E2207" s="17" t="s">
        <v>24</v>
      </c>
      <c r="F2207" s="18"/>
      <c r="G2207" s="19"/>
      <c r="H2207" s="18"/>
      <c r="I2207" s="20"/>
      <c r="J2207" s="21"/>
      <c r="K2207" s="20"/>
      <c r="L2207" s="35"/>
      <c r="M2207" s="16"/>
      <c r="N2207" s="35"/>
      <c r="O2207" s="34"/>
      <c r="Q2207">
        <f t="shared" si="105"/>
        <v>0</v>
      </c>
      <c r="T2207" s="26" t="s">
        <v>26</v>
      </c>
      <c r="W2207">
        <f t="shared" si="106"/>
        <v>0</v>
      </c>
      <c r="Y2207" s="13"/>
      <c r="Z2207" s="13"/>
      <c r="AA2207" s="13"/>
      <c r="AB2207" s="13"/>
      <c r="AC2207" s="13"/>
      <c r="AD2207" s="13"/>
      <c r="AE2207" s="13"/>
      <c r="AF2207" s="13"/>
      <c r="AG2207" s="13"/>
      <c r="AH2207" s="13"/>
      <c r="AI2207" s="13"/>
      <c r="AJ2207" s="13"/>
      <c r="AK2207" s="13"/>
    </row>
    <row r="2208" spans="5:37" thickTop="1" thickBot="1">
      <c r="E2208" s="17" t="s">
        <v>24</v>
      </c>
      <c r="F2208" s="18"/>
      <c r="G2208" s="19"/>
      <c r="H2208" s="18"/>
      <c r="I2208" s="20"/>
      <c r="J2208" s="21"/>
      <c r="K2208" s="20"/>
      <c r="L2208" s="35"/>
      <c r="M2208" s="16"/>
      <c r="N2208" s="35"/>
      <c r="O2208" s="34"/>
      <c r="Q2208">
        <f t="shared" si="105"/>
        <v>0</v>
      </c>
      <c r="T2208" s="26" t="s">
        <v>26</v>
      </c>
      <c r="W2208">
        <f t="shared" si="106"/>
        <v>0</v>
      </c>
      <c r="Y2208" s="13"/>
      <c r="Z2208" s="13"/>
      <c r="AA2208" s="13"/>
      <c r="AB2208" s="13"/>
      <c r="AC2208" s="13"/>
      <c r="AD2208" s="13"/>
      <c r="AE2208" s="13"/>
      <c r="AF2208" s="13"/>
      <c r="AG2208" s="13"/>
      <c r="AH2208" s="13"/>
      <c r="AI2208" s="13"/>
      <c r="AJ2208" s="13"/>
      <c r="AK2208" s="13"/>
    </row>
    <row r="2209" spans="5:37" thickTop="1" thickBot="1">
      <c r="E2209" s="17" t="s">
        <v>24</v>
      </c>
      <c r="F2209" s="18"/>
      <c r="G2209" s="19"/>
      <c r="H2209" s="18"/>
      <c r="I2209" s="20"/>
      <c r="J2209" s="21"/>
      <c r="K2209" s="20"/>
      <c r="L2209" s="35"/>
      <c r="M2209" s="16"/>
      <c r="N2209" s="35"/>
      <c r="O2209" s="34"/>
      <c r="Q2209">
        <f t="shared" si="105"/>
        <v>0</v>
      </c>
      <c r="T2209" s="26" t="s">
        <v>26</v>
      </c>
      <c r="W2209">
        <f t="shared" si="106"/>
        <v>0</v>
      </c>
      <c r="Y2209" s="13"/>
      <c r="Z2209" s="13"/>
      <c r="AA2209" s="13"/>
      <c r="AB2209" s="13"/>
      <c r="AC2209" s="13"/>
      <c r="AD2209" s="13"/>
      <c r="AE2209" s="13"/>
      <c r="AF2209" s="13"/>
      <c r="AG2209" s="13"/>
      <c r="AH2209" s="13"/>
      <c r="AI2209" s="13"/>
      <c r="AJ2209" s="13"/>
      <c r="AK2209" s="13"/>
    </row>
    <row r="2210" spans="5:37" thickTop="1" thickBot="1">
      <c r="E2210" s="17" t="s">
        <v>24</v>
      </c>
      <c r="F2210" s="18"/>
      <c r="G2210" s="19"/>
      <c r="H2210" s="18"/>
      <c r="I2210" s="20"/>
      <c r="J2210" s="21"/>
      <c r="K2210" s="20"/>
      <c r="L2210" s="35"/>
      <c r="M2210" s="16"/>
      <c r="N2210" s="35"/>
      <c r="O2210" s="34"/>
      <c r="Q2210">
        <f t="shared" si="105"/>
        <v>0</v>
      </c>
      <c r="T2210" s="26" t="s">
        <v>26</v>
      </c>
      <c r="W2210">
        <f t="shared" si="106"/>
        <v>0</v>
      </c>
      <c r="Y2210" s="13"/>
      <c r="Z2210" s="13"/>
      <c r="AA2210" s="13"/>
      <c r="AB2210" s="13"/>
      <c r="AC2210" s="13"/>
      <c r="AD2210" s="13"/>
      <c r="AE2210" s="13"/>
      <c r="AF2210" s="13"/>
      <c r="AG2210" s="13"/>
      <c r="AH2210" s="13"/>
      <c r="AI2210" s="13"/>
      <c r="AJ2210" s="13"/>
      <c r="AK2210" s="13"/>
    </row>
    <row r="2211" spans="5:37" thickTop="1" thickBot="1">
      <c r="E2211" s="17" t="s">
        <v>24</v>
      </c>
      <c r="F2211" s="18"/>
      <c r="G2211" s="19"/>
      <c r="H2211" s="18"/>
      <c r="I2211" s="20"/>
      <c r="J2211" s="21"/>
      <c r="K2211" s="20"/>
      <c r="L2211" s="35"/>
      <c r="M2211" s="16"/>
      <c r="N2211" s="35"/>
      <c r="O2211" s="34"/>
      <c r="Q2211">
        <f t="shared" si="105"/>
        <v>0</v>
      </c>
      <c r="T2211" s="26" t="s">
        <v>26</v>
      </c>
      <c r="W2211">
        <f t="shared" si="106"/>
        <v>0</v>
      </c>
      <c r="Y2211" s="13"/>
      <c r="Z2211" s="13"/>
      <c r="AA2211" s="13"/>
      <c r="AB2211" s="13"/>
      <c r="AC2211" s="13"/>
      <c r="AD2211" s="13"/>
      <c r="AE2211" s="13"/>
      <c r="AF2211" s="13"/>
      <c r="AG2211" s="13"/>
      <c r="AH2211" s="13"/>
      <c r="AI2211" s="13"/>
      <c r="AJ2211" s="13"/>
      <c r="AK2211" s="13"/>
    </row>
    <row r="2212" spans="5:37" thickTop="1" thickBot="1">
      <c r="E2212" s="17" t="s">
        <v>24</v>
      </c>
      <c r="F2212" s="18"/>
      <c r="G2212" s="19"/>
      <c r="H2212" s="18"/>
      <c r="I2212" s="20"/>
      <c r="J2212" s="21"/>
      <c r="K2212" s="20"/>
      <c r="L2212" s="35"/>
      <c r="M2212" s="16"/>
      <c r="N2212" s="35"/>
      <c r="O2212" s="34"/>
      <c r="Q2212">
        <f t="shared" si="105"/>
        <v>0</v>
      </c>
      <c r="T2212" s="26" t="s">
        <v>26</v>
      </c>
      <c r="W2212">
        <f t="shared" si="106"/>
        <v>0</v>
      </c>
      <c r="Y2212" s="13"/>
      <c r="Z2212" s="13"/>
      <c r="AA2212" s="13"/>
      <c r="AB2212" s="13"/>
      <c r="AC2212" s="13"/>
      <c r="AD2212" s="13"/>
      <c r="AE2212" s="13"/>
      <c r="AF2212" s="13"/>
      <c r="AG2212" s="13"/>
      <c r="AH2212" s="13"/>
      <c r="AI2212" s="13"/>
      <c r="AJ2212" s="13"/>
      <c r="AK2212" s="13"/>
    </row>
    <row r="2213" spans="5:37" thickTop="1" thickBot="1">
      <c r="E2213" s="17" t="s">
        <v>24</v>
      </c>
      <c r="F2213" s="18"/>
      <c r="G2213" s="19"/>
      <c r="H2213" s="18"/>
      <c r="I2213" s="20"/>
      <c r="J2213" s="21"/>
      <c r="K2213" s="20"/>
      <c r="L2213" s="35"/>
      <c r="M2213" s="16"/>
      <c r="N2213" s="35"/>
      <c r="O2213" s="34"/>
      <c r="Q2213">
        <f t="shared" si="105"/>
        <v>0</v>
      </c>
      <c r="T2213" s="26" t="s">
        <v>26</v>
      </c>
      <c r="W2213">
        <f t="shared" si="106"/>
        <v>0</v>
      </c>
      <c r="Y2213" s="13"/>
      <c r="Z2213" s="13"/>
      <c r="AA2213" s="13"/>
      <c r="AB2213" s="13"/>
      <c r="AC2213" s="13"/>
      <c r="AD2213" s="13"/>
      <c r="AE2213" s="13"/>
      <c r="AF2213" s="13"/>
      <c r="AG2213" s="13"/>
      <c r="AH2213" s="13"/>
      <c r="AI2213" s="13"/>
      <c r="AJ2213" s="13"/>
      <c r="AK2213" s="13"/>
    </row>
    <row r="2214" spans="5:37" thickTop="1" thickBot="1">
      <c r="E2214" s="17" t="s">
        <v>24</v>
      </c>
      <c r="F2214" s="18"/>
      <c r="G2214" s="19"/>
      <c r="H2214" s="18"/>
      <c r="I2214" s="20"/>
      <c r="J2214" s="21"/>
      <c r="K2214" s="20"/>
      <c r="L2214" s="35"/>
      <c r="M2214" s="16"/>
      <c r="N2214" s="35"/>
      <c r="O2214" s="34"/>
      <c r="Q2214">
        <f t="shared" si="105"/>
        <v>0</v>
      </c>
      <c r="T2214" s="26" t="s">
        <v>26</v>
      </c>
      <c r="W2214">
        <f t="shared" si="106"/>
        <v>0</v>
      </c>
      <c r="Y2214" s="13"/>
      <c r="Z2214" s="13"/>
      <c r="AA2214" s="13"/>
      <c r="AB2214" s="13"/>
      <c r="AC2214" s="13"/>
      <c r="AD2214" s="13"/>
      <c r="AE2214" s="13"/>
      <c r="AF2214" s="13"/>
      <c r="AG2214" s="13"/>
      <c r="AH2214" s="13"/>
      <c r="AI2214" s="13"/>
      <c r="AJ2214" s="13"/>
      <c r="AK2214" s="13"/>
    </row>
    <row r="2215" spans="5:37" thickTop="1" thickBot="1">
      <c r="E2215" s="17" t="s">
        <v>24</v>
      </c>
      <c r="F2215" s="18"/>
      <c r="G2215" s="19"/>
      <c r="H2215" s="18"/>
      <c r="I2215" s="20"/>
      <c r="J2215" s="21"/>
      <c r="K2215" s="20"/>
      <c r="L2215" s="35"/>
      <c r="M2215" s="16"/>
      <c r="N2215" s="35"/>
      <c r="O2215" s="34"/>
      <c r="Q2215">
        <f t="shared" si="105"/>
        <v>0</v>
      </c>
      <c r="T2215" s="26" t="s">
        <v>26</v>
      </c>
      <c r="W2215">
        <f t="shared" si="106"/>
        <v>0</v>
      </c>
      <c r="Y2215" s="13"/>
      <c r="Z2215" s="13"/>
      <c r="AA2215" s="13"/>
      <c r="AB2215" s="13"/>
      <c r="AC2215" s="13"/>
      <c r="AD2215" s="13"/>
      <c r="AE2215" s="13"/>
      <c r="AF2215" s="13"/>
      <c r="AG2215" s="13"/>
      <c r="AH2215" s="13"/>
      <c r="AI2215" s="13"/>
      <c r="AJ2215" s="13"/>
      <c r="AK2215" s="13"/>
    </row>
    <row r="2216" spans="5:37" thickTop="1" thickBot="1">
      <c r="E2216" s="17" t="s">
        <v>24</v>
      </c>
      <c r="F2216" s="18"/>
      <c r="G2216" s="19"/>
      <c r="H2216" s="18"/>
      <c r="I2216" s="20"/>
      <c r="J2216" s="21"/>
      <c r="K2216" s="20"/>
      <c r="L2216" s="35"/>
      <c r="M2216" s="16"/>
      <c r="N2216" s="35"/>
      <c r="O2216" s="34"/>
      <c r="Q2216">
        <f t="shared" si="105"/>
        <v>0</v>
      </c>
      <c r="T2216" s="26" t="s">
        <v>26</v>
      </c>
      <c r="W2216">
        <f t="shared" si="106"/>
        <v>0</v>
      </c>
      <c r="Y2216" s="13"/>
      <c r="Z2216" s="13"/>
      <c r="AA2216" s="13"/>
      <c r="AB2216" s="13"/>
      <c r="AC2216" s="13"/>
      <c r="AD2216" s="13"/>
      <c r="AE2216" s="13"/>
      <c r="AF2216" s="13"/>
      <c r="AG2216" s="13"/>
      <c r="AH2216" s="13"/>
      <c r="AI2216" s="13"/>
      <c r="AJ2216" s="13"/>
      <c r="AK2216" s="13"/>
    </row>
    <row r="2217" spans="5:37" thickTop="1" thickBot="1">
      <c r="E2217" s="17" t="s">
        <v>24</v>
      </c>
      <c r="F2217" s="18"/>
      <c r="G2217" s="19"/>
      <c r="H2217" s="18"/>
      <c r="I2217" s="20"/>
      <c r="J2217" s="21"/>
      <c r="K2217" s="20"/>
      <c r="L2217" s="35"/>
      <c r="M2217" s="16"/>
      <c r="N2217" s="35"/>
      <c r="O2217" s="34"/>
      <c r="Q2217">
        <f t="shared" si="105"/>
        <v>0</v>
      </c>
      <c r="T2217" s="26" t="s">
        <v>26</v>
      </c>
      <c r="W2217">
        <f t="shared" si="106"/>
        <v>0</v>
      </c>
      <c r="Y2217" s="13"/>
      <c r="Z2217" s="13"/>
      <c r="AA2217" s="13"/>
      <c r="AB2217" s="13"/>
      <c r="AC2217" s="13"/>
      <c r="AD2217" s="13"/>
      <c r="AE2217" s="13"/>
      <c r="AF2217" s="13"/>
      <c r="AG2217" s="13"/>
      <c r="AH2217" s="13"/>
      <c r="AI2217" s="13"/>
      <c r="AJ2217" s="13"/>
      <c r="AK2217" s="13"/>
    </row>
    <row r="2218" spans="5:37" thickTop="1" thickBot="1">
      <c r="E2218" s="17" t="s">
        <v>24</v>
      </c>
      <c r="F2218" s="18"/>
      <c r="G2218" s="19"/>
      <c r="H2218" s="18"/>
      <c r="I2218" s="20"/>
      <c r="J2218" s="21"/>
      <c r="K2218" s="20"/>
      <c r="L2218" s="35"/>
      <c r="M2218" s="16"/>
      <c r="N2218" s="35"/>
      <c r="O2218" s="34"/>
      <c r="Q2218">
        <f t="shared" si="105"/>
        <v>0</v>
      </c>
      <c r="T2218" s="26" t="s">
        <v>26</v>
      </c>
      <c r="W2218">
        <f t="shared" si="106"/>
        <v>0</v>
      </c>
      <c r="Y2218" s="13"/>
      <c r="Z2218" s="13"/>
      <c r="AA2218" s="13"/>
      <c r="AB2218" s="13"/>
      <c r="AC2218" s="13"/>
      <c r="AD2218" s="13"/>
      <c r="AE2218" s="13"/>
      <c r="AF2218" s="13"/>
      <c r="AG2218" s="13"/>
      <c r="AH2218" s="13"/>
      <c r="AI2218" s="13"/>
      <c r="AJ2218" s="13"/>
      <c r="AK2218" s="13"/>
    </row>
    <row r="2219" spans="5:37" thickTop="1" thickBot="1">
      <c r="E2219" s="17" t="s">
        <v>24</v>
      </c>
      <c r="F2219" s="18"/>
      <c r="G2219" s="19"/>
      <c r="H2219" s="18"/>
      <c r="I2219" s="20"/>
      <c r="J2219" s="21"/>
      <c r="K2219" s="20"/>
      <c r="L2219" s="35"/>
      <c r="M2219" s="16"/>
      <c r="N2219" s="35"/>
      <c r="O2219" s="34"/>
      <c r="Q2219">
        <f t="shared" si="105"/>
        <v>0</v>
      </c>
      <c r="T2219" s="26" t="s">
        <v>26</v>
      </c>
      <c r="W2219">
        <f t="shared" si="106"/>
        <v>0</v>
      </c>
      <c r="Y2219" s="13"/>
      <c r="Z2219" s="13"/>
      <c r="AA2219" s="13"/>
      <c r="AB2219" s="13"/>
      <c r="AC2219" s="13"/>
      <c r="AD2219" s="13"/>
      <c r="AE2219" s="13"/>
      <c r="AF2219" s="13"/>
      <c r="AG2219" s="13"/>
      <c r="AH2219" s="13"/>
      <c r="AI2219" s="13"/>
      <c r="AJ2219" s="13"/>
      <c r="AK2219" s="13"/>
    </row>
    <row r="2220" spans="5:37" thickTop="1" thickBot="1">
      <c r="E2220" s="17" t="s">
        <v>24</v>
      </c>
      <c r="F2220" s="18"/>
      <c r="G2220" s="19"/>
      <c r="H2220" s="18"/>
      <c r="I2220" s="20"/>
      <c r="J2220" s="21"/>
      <c r="K2220" s="20"/>
      <c r="L2220" s="35"/>
      <c r="M2220" s="16"/>
      <c r="N2220" s="35"/>
      <c r="O2220" s="34"/>
      <c r="Q2220">
        <f t="shared" si="105"/>
        <v>0</v>
      </c>
      <c r="T2220" s="26" t="s">
        <v>26</v>
      </c>
      <c r="W2220">
        <f t="shared" si="106"/>
        <v>0</v>
      </c>
      <c r="Y2220" s="13"/>
      <c r="Z2220" s="13"/>
      <c r="AA2220" s="13"/>
      <c r="AB2220" s="13"/>
      <c r="AC2220" s="13"/>
      <c r="AD2220" s="13"/>
      <c r="AE2220" s="13"/>
      <c r="AF2220" s="13"/>
      <c r="AG2220" s="13"/>
      <c r="AH2220" s="13"/>
      <c r="AI2220" s="13"/>
      <c r="AJ2220" s="13"/>
      <c r="AK2220" s="13"/>
    </row>
    <row r="2221" spans="5:37" thickTop="1" thickBot="1">
      <c r="E2221" s="17" t="s">
        <v>24</v>
      </c>
      <c r="F2221" s="18"/>
      <c r="G2221" s="19"/>
      <c r="H2221" s="18"/>
      <c r="I2221" s="20"/>
      <c r="J2221" s="21"/>
      <c r="K2221" s="20"/>
      <c r="L2221" s="35"/>
      <c r="M2221" s="16"/>
      <c r="N2221" s="35"/>
      <c r="O2221" s="34"/>
      <c r="Q2221">
        <f t="shared" si="105"/>
        <v>0</v>
      </c>
      <c r="T2221" s="26" t="s">
        <v>26</v>
      </c>
      <c r="W2221">
        <f t="shared" si="106"/>
        <v>0</v>
      </c>
      <c r="Y2221" s="13"/>
      <c r="Z2221" s="13"/>
      <c r="AA2221" s="13"/>
      <c r="AB2221" s="13"/>
      <c r="AC2221" s="13"/>
      <c r="AD2221" s="13"/>
      <c r="AE2221" s="13"/>
      <c r="AF2221" s="13"/>
      <c r="AG2221" s="13"/>
      <c r="AH2221" s="13"/>
      <c r="AI2221" s="13"/>
      <c r="AJ2221" s="13"/>
      <c r="AK2221" s="13"/>
    </row>
    <row r="2222" spans="5:37" thickTop="1" thickBot="1">
      <c r="E2222" s="17" t="s">
        <v>24</v>
      </c>
      <c r="F2222" s="18"/>
      <c r="G2222" s="19"/>
      <c r="H2222" s="18"/>
      <c r="I2222" s="20"/>
      <c r="J2222" s="21"/>
      <c r="K2222" s="20"/>
      <c r="L2222" s="35"/>
      <c r="M2222" s="16"/>
      <c r="N2222" s="35"/>
      <c r="O2222" s="34"/>
      <c r="Q2222">
        <f t="shared" si="105"/>
        <v>0</v>
      </c>
      <c r="T2222" s="26" t="s">
        <v>26</v>
      </c>
      <c r="W2222">
        <f t="shared" si="106"/>
        <v>0</v>
      </c>
      <c r="Y2222" s="13"/>
      <c r="Z2222" s="13"/>
      <c r="AA2222" s="13"/>
      <c r="AB2222" s="13"/>
      <c r="AC2222" s="13"/>
      <c r="AD2222" s="13"/>
      <c r="AE2222" s="13"/>
      <c r="AF2222" s="13"/>
      <c r="AG2222" s="13"/>
      <c r="AH2222" s="13"/>
      <c r="AI2222" s="13"/>
      <c r="AJ2222" s="13"/>
      <c r="AK2222" s="13"/>
    </row>
    <row r="2223" spans="5:37" thickTop="1" thickBot="1">
      <c r="E2223" s="17" t="s">
        <v>24</v>
      </c>
      <c r="F2223" s="18"/>
      <c r="G2223" s="19"/>
      <c r="H2223" s="18"/>
      <c r="I2223" s="20"/>
      <c r="J2223" s="21"/>
      <c r="K2223" s="20"/>
      <c r="L2223" s="35"/>
      <c r="M2223" s="16"/>
      <c r="N2223" s="35"/>
      <c r="O2223" s="34"/>
      <c r="Q2223">
        <f t="shared" si="105"/>
        <v>0</v>
      </c>
      <c r="T2223" s="26" t="s">
        <v>26</v>
      </c>
      <c r="W2223">
        <f t="shared" si="106"/>
        <v>0</v>
      </c>
      <c r="Y2223" s="13"/>
      <c r="Z2223" s="13"/>
      <c r="AA2223" s="13"/>
      <c r="AB2223" s="13"/>
      <c r="AC2223" s="13"/>
      <c r="AD2223" s="13"/>
      <c r="AE2223" s="13"/>
      <c r="AF2223" s="13"/>
      <c r="AG2223" s="13"/>
      <c r="AH2223" s="13"/>
      <c r="AI2223" s="13"/>
      <c r="AJ2223" s="13"/>
      <c r="AK2223" s="13"/>
    </row>
    <row r="2224" spans="5:37" thickTop="1" thickBot="1">
      <c r="E2224" s="17" t="s">
        <v>24</v>
      </c>
      <c r="F2224" s="18"/>
      <c r="G2224" s="19"/>
      <c r="H2224" s="18"/>
      <c r="I2224" s="20"/>
      <c r="J2224" s="21"/>
      <c r="K2224" s="20"/>
      <c r="L2224" s="35"/>
      <c r="M2224" s="16"/>
      <c r="N2224" s="35"/>
      <c r="O2224" s="34"/>
      <c r="Q2224">
        <f t="shared" si="105"/>
        <v>0</v>
      </c>
      <c r="T2224" s="26" t="s">
        <v>26</v>
      </c>
      <c r="W2224">
        <f t="shared" si="106"/>
        <v>0</v>
      </c>
      <c r="Y2224" s="13"/>
      <c r="Z2224" s="13"/>
      <c r="AA2224" s="13"/>
      <c r="AB2224" s="13"/>
      <c r="AC2224" s="13"/>
      <c r="AD2224" s="13"/>
      <c r="AE2224" s="13"/>
      <c r="AF2224" s="13"/>
      <c r="AG2224" s="13"/>
      <c r="AH2224" s="13"/>
      <c r="AI2224" s="13"/>
      <c r="AJ2224" s="13"/>
      <c r="AK2224" s="13"/>
    </row>
    <row r="2225" spans="5:37" thickTop="1" thickBot="1">
      <c r="E2225" s="17" t="s">
        <v>24</v>
      </c>
      <c r="F2225" s="18"/>
      <c r="G2225" s="19"/>
      <c r="H2225" s="18"/>
      <c r="I2225" s="20"/>
      <c r="J2225" s="21"/>
      <c r="K2225" s="20"/>
      <c r="L2225" s="35"/>
      <c r="M2225" s="16"/>
      <c r="N2225" s="35"/>
      <c r="O2225" s="34"/>
      <c r="Q2225">
        <f t="shared" si="105"/>
        <v>0</v>
      </c>
      <c r="T2225" s="26" t="s">
        <v>26</v>
      </c>
      <c r="W2225">
        <f t="shared" si="106"/>
        <v>0</v>
      </c>
      <c r="Y2225" s="13"/>
      <c r="Z2225" s="13"/>
      <c r="AA2225" s="13"/>
      <c r="AB2225" s="13"/>
      <c r="AC2225" s="13"/>
      <c r="AD2225" s="13"/>
      <c r="AE2225" s="13"/>
      <c r="AF2225" s="13"/>
      <c r="AG2225" s="13"/>
      <c r="AH2225" s="13"/>
      <c r="AI2225" s="13"/>
      <c r="AJ2225" s="13"/>
      <c r="AK2225" s="13"/>
    </row>
    <row r="2226" spans="5:37" thickTop="1" thickBot="1">
      <c r="E2226" s="17" t="s">
        <v>24</v>
      </c>
      <c r="F2226" s="18"/>
      <c r="G2226" s="19"/>
      <c r="H2226" s="18"/>
      <c r="I2226" s="20"/>
      <c r="J2226" s="21"/>
      <c r="K2226" s="20"/>
      <c r="L2226" s="35"/>
      <c r="M2226" s="16"/>
      <c r="N2226" s="35"/>
      <c r="O2226" s="34"/>
      <c r="Q2226">
        <f t="shared" si="105"/>
        <v>0</v>
      </c>
      <c r="T2226" s="26" t="s">
        <v>26</v>
      </c>
      <c r="W2226">
        <f t="shared" si="106"/>
        <v>0</v>
      </c>
      <c r="Y2226" s="13"/>
      <c r="Z2226" s="13"/>
      <c r="AA2226" s="13"/>
      <c r="AB2226" s="13"/>
      <c r="AC2226" s="13"/>
      <c r="AD2226" s="13"/>
      <c r="AE2226" s="13"/>
      <c r="AF2226" s="13"/>
      <c r="AG2226" s="13"/>
      <c r="AH2226" s="13"/>
      <c r="AI2226" s="13"/>
      <c r="AJ2226" s="13"/>
      <c r="AK2226" s="13"/>
    </row>
    <row r="2227" spans="5:37" thickTop="1" thickBot="1">
      <c r="E2227" s="17" t="s">
        <v>24</v>
      </c>
      <c r="F2227" s="18"/>
      <c r="G2227" s="19"/>
      <c r="H2227" s="18"/>
      <c r="I2227" s="20"/>
      <c r="J2227" s="21"/>
      <c r="K2227" s="20"/>
      <c r="L2227" s="35"/>
      <c r="M2227" s="16"/>
      <c r="N2227" s="35"/>
      <c r="O2227" s="34"/>
      <c r="Q2227">
        <f t="shared" si="105"/>
        <v>0</v>
      </c>
      <c r="T2227" s="26" t="s">
        <v>26</v>
      </c>
      <c r="W2227">
        <f t="shared" si="106"/>
        <v>0</v>
      </c>
      <c r="Y2227" s="13"/>
      <c r="Z2227" s="13"/>
      <c r="AA2227" s="13"/>
      <c r="AB2227" s="13"/>
      <c r="AC2227" s="13"/>
      <c r="AD2227" s="13"/>
      <c r="AE2227" s="13"/>
      <c r="AF2227" s="13"/>
      <c r="AG2227" s="13"/>
      <c r="AH2227" s="13"/>
      <c r="AI2227" s="13"/>
      <c r="AJ2227" s="13"/>
      <c r="AK2227" s="13"/>
    </row>
    <row r="2228" spans="5:37" thickTop="1" thickBot="1">
      <c r="E2228" s="17" t="s">
        <v>24</v>
      </c>
      <c r="F2228" s="18"/>
      <c r="G2228" s="19"/>
      <c r="H2228" s="18"/>
      <c r="I2228" s="20"/>
      <c r="J2228" s="21"/>
      <c r="K2228" s="20"/>
      <c r="L2228" s="35"/>
      <c r="M2228" s="16"/>
      <c r="N2228" s="35"/>
      <c r="O2228" s="34"/>
      <c r="Q2228">
        <f t="shared" si="105"/>
        <v>0</v>
      </c>
      <c r="T2228" s="26" t="s">
        <v>26</v>
      </c>
      <c r="W2228">
        <f t="shared" si="106"/>
        <v>0</v>
      </c>
      <c r="Y2228" s="13"/>
      <c r="Z2228" s="13"/>
      <c r="AA2228" s="13"/>
      <c r="AB2228" s="13"/>
      <c r="AC2228" s="13"/>
      <c r="AD2228" s="13"/>
      <c r="AE2228" s="13"/>
      <c r="AF2228" s="13"/>
      <c r="AG2228" s="13"/>
      <c r="AH2228" s="13"/>
      <c r="AI2228" s="13"/>
      <c r="AJ2228" s="13"/>
      <c r="AK2228" s="13"/>
    </row>
    <row r="2229" spans="5:37" thickTop="1" thickBot="1">
      <c r="E2229" s="17" t="s">
        <v>24</v>
      </c>
      <c r="F2229" s="18"/>
      <c r="G2229" s="19"/>
      <c r="H2229" s="18"/>
      <c r="I2229" s="20"/>
      <c r="J2229" s="21"/>
      <c r="K2229" s="20"/>
      <c r="L2229" s="35"/>
      <c r="M2229" s="16"/>
      <c r="N2229" s="35"/>
      <c r="O2229" s="34"/>
      <c r="Q2229">
        <f t="shared" si="105"/>
        <v>0</v>
      </c>
      <c r="T2229" s="26" t="s">
        <v>26</v>
      </c>
      <c r="W2229">
        <f t="shared" si="106"/>
        <v>0</v>
      </c>
      <c r="Y2229" s="13"/>
      <c r="Z2229" s="13"/>
      <c r="AA2229" s="13"/>
      <c r="AB2229" s="13"/>
      <c r="AC2229" s="13"/>
      <c r="AD2229" s="13"/>
      <c r="AE2229" s="13"/>
      <c r="AF2229" s="13"/>
      <c r="AG2229" s="13"/>
      <c r="AH2229" s="13"/>
      <c r="AI2229" s="13"/>
      <c r="AJ2229" s="13"/>
      <c r="AK2229" s="13"/>
    </row>
    <row r="2230" spans="5:37" thickTop="1" thickBot="1">
      <c r="E2230" s="17" t="s">
        <v>24</v>
      </c>
      <c r="F2230" s="18"/>
      <c r="G2230" s="19"/>
      <c r="H2230" s="18"/>
      <c r="I2230" s="20"/>
      <c r="J2230" s="21"/>
      <c r="K2230" s="20"/>
      <c r="L2230" s="35"/>
      <c r="M2230" s="16"/>
      <c r="N2230" s="35"/>
      <c r="O2230" s="34"/>
      <c r="Q2230">
        <f t="shared" si="105"/>
        <v>0</v>
      </c>
      <c r="T2230" s="26" t="s">
        <v>26</v>
      </c>
      <c r="W2230">
        <f t="shared" si="106"/>
        <v>0</v>
      </c>
      <c r="Y2230" s="13"/>
      <c r="Z2230" s="13"/>
      <c r="AA2230" s="13"/>
      <c r="AB2230" s="13"/>
      <c r="AC2230" s="13"/>
      <c r="AD2230" s="13"/>
      <c r="AE2230" s="13"/>
      <c r="AF2230" s="13"/>
      <c r="AG2230" s="13"/>
      <c r="AH2230" s="13"/>
      <c r="AI2230" s="13"/>
      <c r="AJ2230" s="13"/>
      <c r="AK2230" s="13"/>
    </row>
    <row r="2231" spans="5:37" thickTop="1" thickBot="1">
      <c r="E2231" s="17" t="s">
        <v>24</v>
      </c>
      <c r="F2231" s="18"/>
      <c r="G2231" s="19"/>
      <c r="H2231" s="18"/>
      <c r="I2231" s="20"/>
      <c r="J2231" s="21"/>
      <c r="K2231" s="20"/>
      <c r="L2231" s="35"/>
      <c r="M2231" s="16"/>
      <c r="N2231" s="35"/>
      <c r="O2231" s="34"/>
      <c r="Q2231">
        <f t="shared" si="105"/>
        <v>0</v>
      </c>
      <c r="T2231" s="26" t="s">
        <v>26</v>
      </c>
      <c r="W2231">
        <f t="shared" si="106"/>
        <v>0</v>
      </c>
      <c r="Y2231" s="13"/>
      <c r="Z2231" s="13"/>
      <c r="AA2231" s="13"/>
      <c r="AB2231" s="13"/>
      <c r="AC2231" s="13"/>
      <c r="AD2231" s="13"/>
      <c r="AE2231" s="13"/>
      <c r="AF2231" s="13"/>
      <c r="AG2231" s="13"/>
      <c r="AH2231" s="13"/>
      <c r="AI2231" s="13"/>
      <c r="AJ2231" s="13"/>
      <c r="AK2231" s="13"/>
    </row>
    <row r="2232" spans="5:37" thickTop="1" thickBot="1">
      <c r="E2232" s="17" t="s">
        <v>24</v>
      </c>
      <c r="F2232" s="18"/>
      <c r="G2232" s="19"/>
      <c r="H2232" s="18"/>
      <c r="I2232" s="20"/>
      <c r="J2232" s="21"/>
      <c r="K2232" s="20"/>
      <c r="L2232" s="35"/>
      <c r="M2232" s="16"/>
      <c r="N2232" s="35"/>
      <c r="O2232" s="34"/>
      <c r="Q2232">
        <f t="shared" si="105"/>
        <v>0</v>
      </c>
      <c r="T2232" s="26" t="s">
        <v>26</v>
      </c>
      <c r="W2232">
        <f t="shared" si="106"/>
        <v>0</v>
      </c>
      <c r="Y2232" s="13"/>
      <c r="Z2232" s="13"/>
      <c r="AA2232" s="13"/>
      <c r="AB2232" s="13"/>
      <c r="AC2232" s="13"/>
      <c r="AD2232" s="13"/>
      <c r="AE2232" s="13"/>
      <c r="AF2232" s="13"/>
      <c r="AG2232" s="13"/>
      <c r="AH2232" s="13"/>
      <c r="AI2232" s="13"/>
      <c r="AJ2232" s="13"/>
      <c r="AK2232" s="13"/>
    </row>
    <row r="2233" spans="5:37" thickTop="1" thickBot="1">
      <c r="E2233" s="17" t="s">
        <v>24</v>
      </c>
      <c r="F2233" s="18"/>
      <c r="G2233" s="19"/>
      <c r="H2233" s="18"/>
      <c r="I2233" s="20"/>
      <c r="J2233" s="21"/>
      <c r="K2233" s="20"/>
      <c r="L2233" s="35"/>
      <c r="M2233" s="16"/>
      <c r="N2233" s="35"/>
      <c r="O2233" s="34"/>
      <c r="Q2233">
        <f t="shared" si="105"/>
        <v>0</v>
      </c>
      <c r="T2233" s="26" t="s">
        <v>26</v>
      </c>
      <c r="W2233">
        <f t="shared" si="106"/>
        <v>0</v>
      </c>
      <c r="Y2233" s="13"/>
      <c r="Z2233" s="13"/>
      <c r="AA2233" s="13"/>
      <c r="AB2233" s="13"/>
      <c r="AC2233" s="13"/>
      <c r="AD2233" s="13"/>
      <c r="AE2233" s="13"/>
      <c r="AF2233" s="13"/>
      <c r="AG2233" s="13"/>
      <c r="AH2233" s="13"/>
      <c r="AI2233" s="13"/>
      <c r="AJ2233" s="13"/>
      <c r="AK2233" s="13"/>
    </row>
    <row r="2234" spans="5:37" thickTop="1" thickBot="1">
      <c r="E2234" s="17" t="s">
        <v>24</v>
      </c>
      <c r="F2234" s="18"/>
      <c r="G2234" s="19"/>
      <c r="H2234" s="18"/>
      <c r="I2234" s="20"/>
      <c r="J2234" s="21"/>
      <c r="K2234" s="20"/>
      <c r="L2234" s="35"/>
      <c r="M2234" s="16"/>
      <c r="N2234" s="35"/>
      <c r="O2234" s="34"/>
      <c r="Q2234">
        <f t="shared" si="105"/>
        <v>0</v>
      </c>
      <c r="T2234" s="26" t="s">
        <v>26</v>
      </c>
      <c r="W2234">
        <f t="shared" si="106"/>
        <v>0</v>
      </c>
      <c r="Y2234" s="13"/>
      <c r="Z2234" s="13"/>
      <c r="AA2234" s="13"/>
      <c r="AB2234" s="13"/>
      <c r="AC2234" s="13"/>
      <c r="AD2234" s="13"/>
      <c r="AE2234" s="13"/>
      <c r="AF2234" s="13"/>
      <c r="AG2234" s="13"/>
      <c r="AH2234" s="13"/>
      <c r="AI2234" s="13"/>
      <c r="AJ2234" s="13"/>
      <c r="AK2234" s="13"/>
    </row>
    <row r="2235" spans="5:37" thickTop="1" thickBot="1">
      <c r="E2235" s="17" t="s">
        <v>24</v>
      </c>
      <c r="F2235" s="18"/>
      <c r="G2235" s="19"/>
      <c r="H2235" s="18"/>
      <c r="I2235" s="20"/>
      <c r="J2235" s="21"/>
      <c r="K2235" s="20"/>
      <c r="L2235" s="35"/>
      <c r="M2235" s="16"/>
      <c r="N2235" s="35"/>
      <c r="O2235" s="34"/>
      <c r="Q2235">
        <f t="shared" si="105"/>
        <v>0</v>
      </c>
      <c r="T2235" s="26" t="s">
        <v>26</v>
      </c>
      <c r="W2235">
        <f t="shared" si="106"/>
        <v>0</v>
      </c>
      <c r="Y2235" s="13"/>
      <c r="Z2235" s="13"/>
      <c r="AA2235" s="13"/>
      <c r="AB2235" s="13"/>
      <c r="AC2235" s="13"/>
      <c r="AD2235" s="13"/>
      <c r="AE2235" s="13"/>
      <c r="AF2235" s="13"/>
      <c r="AG2235" s="13"/>
      <c r="AH2235" s="13"/>
      <c r="AI2235" s="13"/>
      <c r="AJ2235" s="13"/>
      <c r="AK2235" s="13"/>
    </row>
    <row r="2236" spans="5:37" thickTop="1" thickBot="1">
      <c r="E2236" s="17" t="s">
        <v>24</v>
      </c>
      <c r="F2236" s="18"/>
      <c r="G2236" s="19"/>
      <c r="H2236" s="18"/>
      <c r="I2236" s="20"/>
      <c r="J2236" s="21"/>
      <c r="K2236" s="20"/>
      <c r="L2236" s="35"/>
      <c r="M2236" s="16"/>
      <c r="N2236" s="35"/>
      <c r="O2236" s="34"/>
      <c r="Q2236">
        <f t="shared" si="105"/>
        <v>0</v>
      </c>
      <c r="T2236" s="26" t="s">
        <v>26</v>
      </c>
      <c r="W2236">
        <f t="shared" si="106"/>
        <v>0</v>
      </c>
      <c r="Y2236" s="13"/>
      <c r="Z2236" s="13"/>
      <c r="AA2236" s="13"/>
      <c r="AB2236" s="13"/>
      <c r="AC2236" s="13"/>
      <c r="AD2236" s="13"/>
      <c r="AE2236" s="13"/>
      <c r="AF2236" s="13"/>
      <c r="AG2236" s="13"/>
      <c r="AH2236" s="13"/>
      <c r="AI2236" s="13"/>
      <c r="AJ2236" s="13"/>
      <c r="AK2236" s="13"/>
    </row>
    <row r="2237" spans="5:37" thickTop="1" thickBot="1">
      <c r="E2237" s="17" t="s">
        <v>24</v>
      </c>
      <c r="F2237" s="18"/>
      <c r="G2237" s="19"/>
      <c r="H2237" s="18"/>
      <c r="I2237" s="20"/>
      <c r="J2237" s="21"/>
      <c r="K2237" s="20"/>
      <c r="L2237" s="35"/>
      <c r="M2237" s="16"/>
      <c r="N2237" s="35"/>
      <c r="O2237" s="34"/>
      <c r="Q2237">
        <f t="shared" si="105"/>
        <v>0</v>
      </c>
      <c r="T2237" s="26" t="s">
        <v>26</v>
      </c>
      <c r="W2237">
        <f t="shared" si="106"/>
        <v>0</v>
      </c>
      <c r="Y2237" s="13"/>
      <c r="Z2237" s="13"/>
      <c r="AA2237" s="13"/>
      <c r="AB2237" s="13"/>
      <c r="AC2237" s="13"/>
      <c r="AD2237" s="13"/>
      <c r="AE2237" s="13"/>
      <c r="AF2237" s="13"/>
      <c r="AG2237" s="13"/>
      <c r="AH2237" s="13"/>
      <c r="AI2237" s="13"/>
      <c r="AJ2237" s="13"/>
      <c r="AK2237" s="13"/>
    </row>
    <row r="2238" spans="5:37" thickTop="1" thickBot="1">
      <c r="E2238" s="17" t="s">
        <v>24</v>
      </c>
      <c r="F2238" s="18"/>
      <c r="G2238" s="19"/>
      <c r="H2238" s="18"/>
      <c r="I2238" s="20"/>
      <c r="J2238" s="21"/>
      <c r="K2238" s="20"/>
      <c r="L2238" s="35"/>
      <c r="M2238" s="16"/>
      <c r="N2238" s="35"/>
      <c r="O2238" s="34"/>
      <c r="Q2238">
        <f t="shared" si="105"/>
        <v>0</v>
      </c>
      <c r="T2238" s="26" t="s">
        <v>26</v>
      </c>
      <c r="W2238">
        <f t="shared" si="106"/>
        <v>0</v>
      </c>
      <c r="Y2238" s="13"/>
      <c r="Z2238" s="13"/>
      <c r="AA2238" s="13"/>
      <c r="AB2238" s="13"/>
      <c r="AC2238" s="13"/>
      <c r="AD2238" s="13"/>
      <c r="AE2238" s="13"/>
      <c r="AF2238" s="13"/>
      <c r="AG2238" s="13"/>
      <c r="AH2238" s="13"/>
      <c r="AI2238" s="13"/>
      <c r="AJ2238" s="13"/>
      <c r="AK2238" s="13"/>
    </row>
    <row r="2239" spans="5:37" thickTop="1" thickBot="1">
      <c r="E2239" s="17" t="s">
        <v>24</v>
      </c>
      <c r="F2239" s="18"/>
      <c r="G2239" s="19"/>
      <c r="H2239" s="18"/>
      <c r="I2239" s="20"/>
      <c r="J2239" s="21"/>
      <c r="K2239" s="20"/>
      <c r="L2239" s="35"/>
      <c r="M2239" s="16"/>
      <c r="N2239" s="35"/>
      <c r="O2239" s="34"/>
      <c r="Q2239">
        <f t="shared" si="105"/>
        <v>0</v>
      </c>
      <c r="T2239" s="26" t="s">
        <v>26</v>
      </c>
      <c r="W2239">
        <f t="shared" si="106"/>
        <v>0</v>
      </c>
      <c r="Y2239" s="13"/>
      <c r="Z2239" s="13"/>
      <c r="AA2239" s="13"/>
      <c r="AB2239" s="13"/>
      <c r="AC2239" s="13"/>
      <c r="AD2239" s="13"/>
      <c r="AE2239" s="13"/>
      <c r="AF2239" s="13"/>
      <c r="AG2239" s="13"/>
      <c r="AH2239" s="13"/>
      <c r="AI2239" s="13"/>
      <c r="AJ2239" s="13"/>
      <c r="AK2239" s="13"/>
    </row>
    <row r="2240" spans="5:37" thickTop="1" thickBot="1">
      <c r="E2240" s="17" t="s">
        <v>24</v>
      </c>
      <c r="F2240" s="18"/>
      <c r="G2240" s="19"/>
      <c r="H2240" s="18"/>
      <c r="I2240" s="20"/>
      <c r="J2240" s="21"/>
      <c r="K2240" s="20"/>
      <c r="L2240" s="35"/>
      <c r="M2240" s="16"/>
      <c r="N2240" s="35"/>
      <c r="O2240" s="34"/>
      <c r="Q2240">
        <f t="shared" si="105"/>
        <v>0</v>
      </c>
      <c r="T2240" s="26" t="s">
        <v>26</v>
      </c>
      <c r="W2240">
        <f t="shared" si="106"/>
        <v>0</v>
      </c>
      <c r="Y2240" s="13"/>
      <c r="Z2240" s="13"/>
      <c r="AA2240" s="13"/>
      <c r="AB2240" s="13"/>
      <c r="AC2240" s="13"/>
      <c r="AD2240" s="13"/>
      <c r="AE2240" s="13"/>
      <c r="AF2240" s="13"/>
      <c r="AG2240" s="13"/>
      <c r="AH2240" s="13"/>
      <c r="AI2240" s="13"/>
      <c r="AJ2240" s="13"/>
      <c r="AK2240" s="13"/>
    </row>
    <row r="2241" spans="5:37" thickTop="1" thickBot="1">
      <c r="E2241" s="17" t="s">
        <v>24</v>
      </c>
      <c r="F2241" s="18"/>
      <c r="G2241" s="19"/>
      <c r="H2241" s="18"/>
      <c r="I2241" s="20"/>
      <c r="J2241" s="21"/>
      <c r="K2241" s="20"/>
      <c r="L2241" s="35"/>
      <c r="M2241" s="16"/>
      <c r="N2241" s="35"/>
      <c r="O2241" s="34"/>
      <c r="Q2241">
        <f t="shared" si="105"/>
        <v>0</v>
      </c>
      <c r="T2241" s="26" t="s">
        <v>26</v>
      </c>
      <c r="W2241">
        <f t="shared" si="106"/>
        <v>0</v>
      </c>
      <c r="Y2241" s="13"/>
      <c r="Z2241" s="13"/>
      <c r="AA2241" s="13"/>
      <c r="AB2241" s="13"/>
      <c r="AC2241" s="13"/>
      <c r="AD2241" s="13"/>
      <c r="AE2241" s="13"/>
      <c r="AF2241" s="13"/>
      <c r="AG2241" s="13"/>
      <c r="AH2241" s="13"/>
      <c r="AI2241" s="13"/>
      <c r="AJ2241" s="13"/>
      <c r="AK2241" s="13"/>
    </row>
    <row r="2242" spans="5:37" thickTop="1" thickBot="1">
      <c r="E2242" s="17" t="s">
        <v>24</v>
      </c>
      <c r="F2242" s="18"/>
      <c r="G2242" s="19"/>
      <c r="H2242" s="18"/>
      <c r="I2242" s="20"/>
      <c r="J2242" s="21"/>
      <c r="K2242" s="20"/>
      <c r="L2242" s="35"/>
      <c r="M2242" s="16"/>
      <c r="N2242" s="35"/>
      <c r="O2242" s="34"/>
      <c r="Q2242">
        <f t="shared" si="105"/>
        <v>0</v>
      </c>
      <c r="T2242" s="26" t="s">
        <v>26</v>
      </c>
      <c r="W2242">
        <f t="shared" si="106"/>
        <v>0</v>
      </c>
      <c r="Y2242" s="13"/>
      <c r="Z2242" s="13"/>
      <c r="AA2242" s="13"/>
      <c r="AB2242" s="13"/>
      <c r="AC2242" s="13"/>
      <c r="AD2242" s="13"/>
      <c r="AE2242" s="13"/>
      <c r="AF2242" s="13"/>
      <c r="AG2242" s="13"/>
      <c r="AH2242" s="13"/>
      <c r="AI2242" s="13"/>
      <c r="AJ2242" s="13"/>
      <c r="AK2242" s="13"/>
    </row>
    <row r="2243" spans="5:37" thickTop="1" thickBot="1">
      <c r="E2243" s="17" t="s">
        <v>24</v>
      </c>
      <c r="F2243" s="18"/>
      <c r="G2243" s="19"/>
      <c r="H2243" s="18"/>
      <c r="I2243" s="20"/>
      <c r="J2243" s="21"/>
      <c r="K2243" s="20"/>
      <c r="L2243" s="35"/>
      <c r="M2243" s="16"/>
      <c r="N2243" s="35"/>
      <c r="O2243" s="34"/>
      <c r="Q2243">
        <f t="shared" si="105"/>
        <v>0</v>
      </c>
      <c r="T2243" s="26" t="s">
        <v>26</v>
      </c>
      <c r="W2243">
        <f t="shared" si="106"/>
        <v>0</v>
      </c>
      <c r="Y2243" s="13"/>
      <c r="Z2243" s="13"/>
      <c r="AA2243" s="13"/>
      <c r="AB2243" s="13"/>
      <c r="AC2243" s="13"/>
      <c r="AD2243" s="13"/>
      <c r="AE2243" s="13"/>
      <c r="AF2243" s="13"/>
      <c r="AG2243" s="13"/>
      <c r="AH2243" s="13"/>
      <c r="AI2243" s="13"/>
      <c r="AJ2243" s="13"/>
      <c r="AK2243" s="13"/>
    </row>
    <row r="2244" spans="5:37" thickTop="1" thickBot="1">
      <c r="E2244" s="17" t="s">
        <v>24</v>
      </c>
      <c r="F2244" s="18"/>
      <c r="G2244" s="19"/>
      <c r="H2244" s="18"/>
      <c r="I2244" s="20"/>
      <c r="J2244" s="21"/>
      <c r="K2244" s="20"/>
      <c r="L2244" s="35"/>
      <c r="M2244" s="16"/>
      <c r="N2244" s="35"/>
      <c r="O2244" s="34"/>
      <c r="Q2244">
        <f t="shared" ref="Q2244:Q2307" si="107">IF(ISNUMBER(S2244),IF(S2244&gt;U2244,3,IF(S2244=U2244,1,0)),0)</f>
        <v>0</v>
      </c>
      <c r="T2244" s="26" t="s">
        <v>26</v>
      </c>
      <c r="W2244">
        <f t="shared" si="106"/>
        <v>0</v>
      </c>
      <c r="Y2244" s="13"/>
      <c r="Z2244" s="13"/>
      <c r="AA2244" s="13"/>
      <c r="AB2244" s="13"/>
      <c r="AC2244" s="13"/>
      <c r="AD2244" s="13"/>
      <c r="AE2244" s="13"/>
      <c r="AF2244" s="13"/>
      <c r="AG2244" s="13"/>
      <c r="AH2244" s="13"/>
      <c r="AI2244" s="13"/>
      <c r="AJ2244" s="13"/>
      <c r="AK2244" s="13"/>
    </row>
    <row r="2245" spans="5:37" thickTop="1" thickBot="1">
      <c r="E2245" s="17" t="s">
        <v>24</v>
      </c>
      <c r="F2245" s="18"/>
      <c r="G2245" s="19"/>
      <c r="H2245" s="18"/>
      <c r="I2245" s="20"/>
      <c r="J2245" s="21"/>
      <c r="K2245" s="20"/>
      <c r="L2245" s="35"/>
      <c r="M2245" s="16"/>
      <c r="N2245" s="35"/>
      <c r="O2245" s="34"/>
      <c r="Q2245">
        <f t="shared" si="107"/>
        <v>0</v>
      </c>
      <c r="T2245" s="26" t="s">
        <v>26</v>
      </c>
      <c r="W2245">
        <f t="shared" ref="W2245:W2308" si="108">IF(ISNUMBER(S2245),IF(U2245&gt;S2245,3,IF(U2245=S2245,1,0)),0)</f>
        <v>0</v>
      </c>
      <c r="Y2245" s="13"/>
      <c r="Z2245" s="13"/>
      <c r="AA2245" s="13"/>
      <c r="AB2245" s="13"/>
      <c r="AC2245" s="13"/>
      <c r="AD2245" s="13"/>
      <c r="AE2245" s="13"/>
      <c r="AF2245" s="13"/>
      <c r="AG2245" s="13"/>
      <c r="AH2245" s="13"/>
      <c r="AI2245" s="13"/>
      <c r="AJ2245" s="13"/>
      <c r="AK2245" s="13"/>
    </row>
    <row r="2246" spans="5:37" thickTop="1" thickBot="1">
      <c r="E2246" s="17" t="s">
        <v>24</v>
      </c>
      <c r="F2246" s="18"/>
      <c r="G2246" s="19"/>
      <c r="H2246" s="18"/>
      <c r="I2246" s="20"/>
      <c r="J2246" s="21"/>
      <c r="K2246" s="20"/>
      <c r="L2246" s="35"/>
      <c r="M2246" s="16"/>
      <c r="N2246" s="35"/>
      <c r="O2246" s="34"/>
      <c r="Q2246">
        <f t="shared" si="107"/>
        <v>0</v>
      </c>
      <c r="T2246" s="26" t="s">
        <v>26</v>
      </c>
      <c r="W2246">
        <f t="shared" si="108"/>
        <v>0</v>
      </c>
      <c r="Y2246" s="13"/>
      <c r="Z2246" s="13"/>
      <c r="AA2246" s="13"/>
      <c r="AB2246" s="13"/>
      <c r="AC2246" s="13"/>
      <c r="AD2246" s="13"/>
      <c r="AE2246" s="13"/>
      <c r="AF2246" s="13"/>
      <c r="AG2246" s="13"/>
      <c r="AH2246" s="13"/>
      <c r="AI2246" s="13"/>
      <c r="AJ2246" s="13"/>
      <c r="AK2246" s="13"/>
    </row>
    <row r="2247" spans="5:37" thickTop="1" thickBot="1">
      <c r="E2247" s="17" t="s">
        <v>24</v>
      </c>
      <c r="F2247" s="18"/>
      <c r="G2247" s="19"/>
      <c r="H2247" s="18"/>
      <c r="I2247" s="20"/>
      <c r="J2247" s="21"/>
      <c r="K2247" s="20"/>
      <c r="L2247" s="35"/>
      <c r="M2247" s="16"/>
      <c r="N2247" s="35"/>
      <c r="O2247" s="34"/>
      <c r="Q2247">
        <f t="shared" si="107"/>
        <v>0</v>
      </c>
      <c r="T2247" s="26" t="s">
        <v>26</v>
      </c>
      <c r="W2247">
        <f t="shared" si="108"/>
        <v>0</v>
      </c>
      <c r="Y2247" s="13"/>
      <c r="Z2247" s="13"/>
      <c r="AA2247" s="13"/>
      <c r="AB2247" s="13"/>
      <c r="AC2247" s="13"/>
      <c r="AD2247" s="13"/>
      <c r="AE2247" s="13"/>
      <c r="AF2247" s="13"/>
      <c r="AG2247" s="13"/>
      <c r="AH2247" s="13"/>
      <c r="AI2247" s="13"/>
      <c r="AJ2247" s="13"/>
      <c r="AK2247" s="13"/>
    </row>
    <row r="2248" spans="5:37" thickTop="1" thickBot="1">
      <c r="E2248" s="17" t="s">
        <v>24</v>
      </c>
      <c r="F2248" s="18"/>
      <c r="G2248" s="19"/>
      <c r="H2248" s="18"/>
      <c r="I2248" s="20"/>
      <c r="J2248" s="21"/>
      <c r="K2248" s="20"/>
      <c r="L2248" s="35"/>
      <c r="M2248" s="16"/>
      <c r="N2248" s="35"/>
      <c r="O2248" s="34"/>
      <c r="Q2248">
        <f t="shared" si="107"/>
        <v>0</v>
      </c>
      <c r="T2248" s="26" t="s">
        <v>26</v>
      </c>
      <c r="W2248">
        <f t="shared" si="108"/>
        <v>0</v>
      </c>
      <c r="Y2248" s="13"/>
      <c r="Z2248" s="13"/>
      <c r="AA2248" s="13"/>
      <c r="AB2248" s="13"/>
      <c r="AC2248" s="13"/>
      <c r="AD2248" s="13"/>
      <c r="AE2248" s="13"/>
      <c r="AF2248" s="13"/>
      <c r="AG2248" s="13"/>
      <c r="AH2248" s="13"/>
      <c r="AI2248" s="13"/>
      <c r="AJ2248" s="13"/>
      <c r="AK2248" s="13"/>
    </row>
    <row r="2249" spans="5:37" thickTop="1" thickBot="1">
      <c r="E2249" s="17" t="s">
        <v>24</v>
      </c>
      <c r="F2249" s="18"/>
      <c r="G2249" s="19"/>
      <c r="H2249" s="18"/>
      <c r="I2249" s="20"/>
      <c r="J2249" s="21"/>
      <c r="K2249" s="20"/>
      <c r="L2249" s="35"/>
      <c r="M2249" s="16"/>
      <c r="N2249" s="35"/>
      <c r="O2249" s="34"/>
      <c r="Q2249">
        <f t="shared" si="107"/>
        <v>0</v>
      </c>
      <c r="T2249" s="26" t="s">
        <v>26</v>
      </c>
      <c r="W2249">
        <f t="shared" si="108"/>
        <v>0</v>
      </c>
      <c r="Y2249" s="13"/>
      <c r="Z2249" s="13"/>
      <c r="AA2249" s="13"/>
      <c r="AB2249" s="13"/>
      <c r="AC2249" s="13"/>
      <c r="AD2249" s="13"/>
      <c r="AE2249" s="13"/>
      <c r="AF2249" s="13"/>
      <c r="AG2249" s="13"/>
      <c r="AH2249" s="13"/>
      <c r="AI2249" s="13"/>
      <c r="AJ2249" s="13"/>
      <c r="AK2249" s="13"/>
    </row>
    <row r="2250" spans="5:37" thickTop="1" thickBot="1">
      <c r="E2250" s="17" t="s">
        <v>24</v>
      </c>
      <c r="F2250" s="18"/>
      <c r="G2250" s="19"/>
      <c r="H2250" s="18"/>
      <c r="I2250" s="20"/>
      <c r="J2250" s="21"/>
      <c r="K2250" s="20"/>
      <c r="L2250" s="35"/>
      <c r="M2250" s="16"/>
      <c r="N2250" s="35"/>
      <c r="O2250" s="34"/>
      <c r="Q2250">
        <f t="shared" si="107"/>
        <v>0</v>
      </c>
      <c r="T2250" s="26" t="s">
        <v>26</v>
      </c>
      <c r="W2250">
        <f t="shared" si="108"/>
        <v>0</v>
      </c>
      <c r="Y2250" s="13"/>
      <c r="Z2250" s="13"/>
      <c r="AA2250" s="13"/>
      <c r="AB2250" s="13"/>
      <c r="AC2250" s="13"/>
      <c r="AD2250" s="13"/>
      <c r="AE2250" s="13"/>
      <c r="AF2250" s="13"/>
      <c r="AG2250" s="13"/>
      <c r="AH2250" s="13"/>
      <c r="AI2250" s="13"/>
      <c r="AJ2250" s="13"/>
      <c r="AK2250" s="13"/>
    </row>
    <row r="2251" spans="5:37" thickTop="1" thickBot="1">
      <c r="E2251" s="17" t="s">
        <v>24</v>
      </c>
      <c r="F2251" s="18"/>
      <c r="G2251" s="19"/>
      <c r="H2251" s="18"/>
      <c r="I2251" s="20"/>
      <c r="J2251" s="21"/>
      <c r="K2251" s="20"/>
      <c r="L2251" s="35"/>
      <c r="M2251" s="16"/>
      <c r="N2251" s="35"/>
      <c r="O2251" s="34"/>
      <c r="Q2251">
        <f t="shared" si="107"/>
        <v>0</v>
      </c>
      <c r="T2251" s="26" t="s">
        <v>26</v>
      </c>
      <c r="W2251">
        <f t="shared" si="108"/>
        <v>0</v>
      </c>
      <c r="Y2251" s="13"/>
      <c r="Z2251" s="13"/>
      <c r="AA2251" s="13"/>
      <c r="AB2251" s="13"/>
      <c r="AC2251" s="13"/>
      <c r="AD2251" s="13"/>
      <c r="AE2251" s="13"/>
      <c r="AF2251" s="13"/>
      <c r="AG2251" s="13"/>
      <c r="AH2251" s="13"/>
      <c r="AI2251" s="13"/>
      <c r="AJ2251" s="13"/>
      <c r="AK2251" s="13"/>
    </row>
    <row r="2252" spans="5:37" thickTop="1" thickBot="1">
      <c r="E2252" s="17" t="s">
        <v>24</v>
      </c>
      <c r="F2252" s="18"/>
      <c r="G2252" s="19"/>
      <c r="H2252" s="18"/>
      <c r="I2252" s="20"/>
      <c r="J2252" s="21"/>
      <c r="K2252" s="20"/>
      <c r="L2252" s="35"/>
      <c r="M2252" s="16"/>
      <c r="N2252" s="35"/>
      <c r="O2252" s="34"/>
      <c r="Q2252">
        <f t="shared" si="107"/>
        <v>0</v>
      </c>
      <c r="T2252" s="26" t="s">
        <v>26</v>
      </c>
      <c r="W2252">
        <f t="shared" si="108"/>
        <v>0</v>
      </c>
      <c r="Y2252" s="13"/>
      <c r="Z2252" s="13"/>
      <c r="AA2252" s="13"/>
      <c r="AB2252" s="13"/>
      <c r="AC2252" s="13"/>
      <c r="AD2252" s="13"/>
      <c r="AE2252" s="13"/>
      <c r="AF2252" s="13"/>
      <c r="AG2252" s="13"/>
      <c r="AH2252" s="13"/>
      <c r="AI2252" s="13"/>
      <c r="AJ2252" s="13"/>
      <c r="AK2252" s="13"/>
    </row>
    <row r="2253" spans="5:37" thickTop="1" thickBot="1">
      <c r="E2253" s="17" t="s">
        <v>24</v>
      </c>
      <c r="F2253" s="18"/>
      <c r="G2253" s="19"/>
      <c r="H2253" s="18"/>
      <c r="I2253" s="20"/>
      <c r="J2253" s="21"/>
      <c r="K2253" s="20"/>
      <c r="L2253" s="35"/>
      <c r="M2253" s="16"/>
      <c r="N2253" s="35"/>
      <c r="O2253" s="34"/>
      <c r="Q2253">
        <f t="shared" si="107"/>
        <v>0</v>
      </c>
      <c r="T2253" s="26" t="s">
        <v>26</v>
      </c>
      <c r="W2253">
        <f t="shared" si="108"/>
        <v>0</v>
      </c>
      <c r="Y2253" s="13"/>
      <c r="Z2253" s="13"/>
      <c r="AA2253" s="13"/>
      <c r="AB2253" s="13"/>
      <c r="AC2253" s="13"/>
      <c r="AD2253" s="13"/>
      <c r="AE2253" s="13"/>
      <c r="AF2253" s="13"/>
      <c r="AG2253" s="13"/>
      <c r="AH2253" s="13"/>
      <c r="AI2253" s="13"/>
      <c r="AJ2253" s="13"/>
      <c r="AK2253" s="13"/>
    </row>
    <row r="2254" spans="5:37" thickTop="1" thickBot="1">
      <c r="E2254" s="17" t="s">
        <v>24</v>
      </c>
      <c r="F2254" s="18"/>
      <c r="G2254" s="19"/>
      <c r="H2254" s="18"/>
      <c r="I2254" s="20"/>
      <c r="J2254" s="21"/>
      <c r="K2254" s="20"/>
      <c r="L2254" s="35"/>
      <c r="M2254" s="16"/>
      <c r="N2254" s="35"/>
      <c r="O2254" s="34"/>
      <c r="Q2254">
        <f t="shared" si="107"/>
        <v>0</v>
      </c>
      <c r="T2254" s="26" t="s">
        <v>26</v>
      </c>
      <c r="W2254">
        <f t="shared" si="108"/>
        <v>0</v>
      </c>
      <c r="Y2254" s="13"/>
      <c r="Z2254" s="13"/>
      <c r="AA2254" s="13"/>
      <c r="AB2254" s="13"/>
      <c r="AC2254" s="13"/>
      <c r="AD2254" s="13"/>
      <c r="AE2254" s="13"/>
      <c r="AF2254" s="13"/>
      <c r="AG2254" s="13"/>
      <c r="AH2254" s="13"/>
      <c r="AI2254" s="13"/>
      <c r="AJ2254" s="13"/>
      <c r="AK2254" s="13"/>
    </row>
    <row r="2255" spans="5:37" thickTop="1" thickBot="1">
      <c r="E2255" s="17" t="s">
        <v>24</v>
      </c>
      <c r="F2255" s="18"/>
      <c r="G2255" s="19"/>
      <c r="H2255" s="18"/>
      <c r="I2255" s="20"/>
      <c r="J2255" s="21"/>
      <c r="K2255" s="20"/>
      <c r="L2255" s="35"/>
      <c r="M2255" s="16"/>
      <c r="N2255" s="35"/>
      <c r="O2255" s="34"/>
      <c r="Q2255">
        <f t="shared" si="107"/>
        <v>0</v>
      </c>
      <c r="T2255" s="26" t="s">
        <v>26</v>
      </c>
      <c r="W2255">
        <f t="shared" si="108"/>
        <v>0</v>
      </c>
      <c r="Y2255" s="13"/>
      <c r="Z2255" s="13"/>
      <c r="AA2255" s="13"/>
      <c r="AB2255" s="13"/>
      <c r="AC2255" s="13"/>
      <c r="AD2255" s="13"/>
      <c r="AE2255" s="13"/>
      <c r="AF2255" s="13"/>
      <c r="AG2255" s="13"/>
      <c r="AH2255" s="13"/>
      <c r="AI2255" s="13"/>
      <c r="AJ2255" s="13"/>
      <c r="AK2255" s="13"/>
    </row>
    <row r="2256" spans="5:37" thickTop="1" thickBot="1">
      <c r="E2256" s="17" t="s">
        <v>24</v>
      </c>
      <c r="F2256" s="18"/>
      <c r="G2256" s="19"/>
      <c r="H2256" s="18"/>
      <c r="I2256" s="20"/>
      <c r="J2256" s="21"/>
      <c r="K2256" s="20"/>
      <c r="L2256" s="35"/>
      <c r="M2256" s="16"/>
      <c r="N2256" s="35"/>
      <c r="O2256" s="34"/>
      <c r="Q2256">
        <f t="shared" si="107"/>
        <v>0</v>
      </c>
      <c r="T2256" s="26" t="s">
        <v>26</v>
      </c>
      <c r="W2256">
        <f t="shared" si="108"/>
        <v>0</v>
      </c>
      <c r="Y2256" s="13"/>
      <c r="Z2256" s="13"/>
      <c r="AA2256" s="13"/>
      <c r="AB2256" s="13"/>
      <c r="AC2256" s="13"/>
      <c r="AD2256" s="13"/>
      <c r="AE2256" s="13"/>
      <c r="AF2256" s="13"/>
      <c r="AG2256" s="13"/>
      <c r="AH2256" s="13"/>
      <c r="AI2256" s="13"/>
      <c r="AJ2256" s="13"/>
      <c r="AK2256" s="13"/>
    </row>
    <row r="2257" spans="5:37" thickTop="1" thickBot="1">
      <c r="E2257" s="17" t="s">
        <v>24</v>
      </c>
      <c r="F2257" s="18"/>
      <c r="G2257" s="19"/>
      <c r="H2257" s="18"/>
      <c r="I2257" s="20"/>
      <c r="J2257" s="21"/>
      <c r="K2257" s="20"/>
      <c r="L2257" s="35"/>
      <c r="M2257" s="16"/>
      <c r="N2257" s="35"/>
      <c r="O2257" s="34"/>
      <c r="Q2257">
        <f t="shared" si="107"/>
        <v>0</v>
      </c>
      <c r="T2257" s="26" t="s">
        <v>26</v>
      </c>
      <c r="W2257">
        <f t="shared" si="108"/>
        <v>0</v>
      </c>
      <c r="Y2257" s="13"/>
      <c r="Z2257" s="13"/>
      <c r="AA2257" s="13"/>
      <c r="AB2257" s="13"/>
      <c r="AC2257" s="13"/>
      <c r="AD2257" s="13"/>
      <c r="AE2257" s="13"/>
      <c r="AF2257" s="13"/>
      <c r="AG2257" s="13"/>
      <c r="AH2257" s="13"/>
      <c r="AI2257" s="13"/>
      <c r="AJ2257" s="13"/>
      <c r="AK2257" s="13"/>
    </row>
    <row r="2258" spans="5:37" thickTop="1" thickBot="1">
      <c r="E2258" s="17" t="s">
        <v>24</v>
      </c>
      <c r="F2258" s="18"/>
      <c r="G2258" s="19"/>
      <c r="H2258" s="18"/>
      <c r="I2258" s="20"/>
      <c r="J2258" s="21"/>
      <c r="K2258" s="20"/>
      <c r="L2258" s="35"/>
      <c r="M2258" s="16"/>
      <c r="N2258" s="35"/>
      <c r="O2258" s="34"/>
      <c r="Q2258">
        <f t="shared" si="107"/>
        <v>0</v>
      </c>
      <c r="T2258" s="26" t="s">
        <v>26</v>
      </c>
      <c r="W2258">
        <f t="shared" si="108"/>
        <v>0</v>
      </c>
      <c r="Y2258" s="13"/>
      <c r="Z2258" s="13"/>
      <c r="AA2258" s="13"/>
      <c r="AB2258" s="13"/>
      <c r="AC2258" s="13"/>
      <c r="AD2258" s="13"/>
      <c r="AE2258" s="13"/>
      <c r="AF2258" s="13"/>
      <c r="AG2258" s="13"/>
      <c r="AH2258" s="13"/>
      <c r="AI2258" s="13"/>
      <c r="AJ2258" s="13"/>
      <c r="AK2258" s="13"/>
    </row>
    <row r="2259" spans="5:37" thickTop="1" thickBot="1">
      <c r="E2259" s="17" t="s">
        <v>24</v>
      </c>
      <c r="F2259" s="18"/>
      <c r="G2259" s="19"/>
      <c r="H2259" s="18"/>
      <c r="I2259" s="20"/>
      <c r="J2259" s="21"/>
      <c r="K2259" s="20"/>
      <c r="L2259" s="35"/>
      <c r="M2259" s="16"/>
      <c r="N2259" s="35"/>
      <c r="O2259" s="34"/>
      <c r="Q2259">
        <f t="shared" si="107"/>
        <v>0</v>
      </c>
      <c r="T2259" s="26" t="s">
        <v>26</v>
      </c>
      <c r="W2259">
        <f t="shared" si="108"/>
        <v>0</v>
      </c>
      <c r="Y2259" s="13"/>
      <c r="Z2259" s="13"/>
      <c r="AA2259" s="13"/>
      <c r="AB2259" s="13"/>
      <c r="AC2259" s="13"/>
      <c r="AD2259" s="13"/>
      <c r="AE2259" s="13"/>
      <c r="AF2259" s="13"/>
      <c r="AG2259" s="13"/>
      <c r="AH2259" s="13"/>
      <c r="AI2259" s="13"/>
      <c r="AJ2259" s="13"/>
      <c r="AK2259" s="13"/>
    </row>
    <row r="2260" spans="5:37" thickTop="1" thickBot="1">
      <c r="E2260" s="17" t="s">
        <v>24</v>
      </c>
      <c r="F2260" s="18"/>
      <c r="G2260" s="19"/>
      <c r="H2260" s="18"/>
      <c r="I2260" s="20"/>
      <c r="J2260" s="21"/>
      <c r="K2260" s="20"/>
      <c r="L2260" s="35"/>
      <c r="M2260" s="16"/>
      <c r="N2260" s="35"/>
      <c r="O2260" s="34"/>
      <c r="Q2260">
        <f t="shared" si="107"/>
        <v>0</v>
      </c>
      <c r="T2260" s="26" t="s">
        <v>26</v>
      </c>
      <c r="W2260">
        <f t="shared" si="108"/>
        <v>0</v>
      </c>
      <c r="Y2260" s="13"/>
      <c r="Z2260" s="13"/>
      <c r="AA2260" s="13"/>
      <c r="AB2260" s="13"/>
      <c r="AC2260" s="13"/>
      <c r="AD2260" s="13"/>
      <c r="AE2260" s="13"/>
      <c r="AF2260" s="13"/>
      <c r="AG2260" s="13"/>
      <c r="AH2260" s="13"/>
      <c r="AI2260" s="13"/>
      <c r="AJ2260" s="13"/>
      <c r="AK2260" s="13"/>
    </row>
    <row r="2261" spans="5:37" thickTop="1" thickBot="1">
      <c r="E2261" s="17" t="s">
        <v>24</v>
      </c>
      <c r="F2261" s="18"/>
      <c r="G2261" s="19"/>
      <c r="H2261" s="18"/>
      <c r="I2261" s="20"/>
      <c r="J2261" s="21"/>
      <c r="K2261" s="20"/>
      <c r="L2261" s="35"/>
      <c r="M2261" s="16"/>
      <c r="N2261" s="35"/>
      <c r="O2261" s="34"/>
      <c r="Q2261">
        <f t="shared" si="107"/>
        <v>0</v>
      </c>
      <c r="T2261" s="26" t="s">
        <v>26</v>
      </c>
      <c r="W2261">
        <f t="shared" si="108"/>
        <v>0</v>
      </c>
      <c r="Y2261" s="13"/>
      <c r="Z2261" s="13"/>
      <c r="AA2261" s="13"/>
      <c r="AB2261" s="13"/>
      <c r="AC2261" s="13"/>
      <c r="AD2261" s="13"/>
      <c r="AE2261" s="13"/>
      <c r="AF2261" s="13"/>
      <c r="AG2261" s="13"/>
      <c r="AH2261" s="13"/>
      <c r="AI2261" s="13"/>
      <c r="AJ2261" s="13"/>
      <c r="AK2261" s="13"/>
    </row>
    <row r="2262" spans="5:37" thickTop="1" thickBot="1">
      <c r="E2262" s="17" t="s">
        <v>24</v>
      </c>
      <c r="F2262" s="18"/>
      <c r="G2262" s="19"/>
      <c r="H2262" s="18"/>
      <c r="I2262" s="20"/>
      <c r="J2262" s="21"/>
      <c r="K2262" s="20"/>
      <c r="L2262" s="35"/>
      <c r="M2262" s="16"/>
      <c r="N2262" s="35"/>
      <c r="O2262" s="34"/>
      <c r="Q2262">
        <f t="shared" si="107"/>
        <v>0</v>
      </c>
      <c r="T2262" s="26" t="s">
        <v>26</v>
      </c>
      <c r="W2262">
        <f t="shared" si="108"/>
        <v>0</v>
      </c>
      <c r="Y2262" s="13"/>
      <c r="Z2262" s="13"/>
      <c r="AA2262" s="13"/>
      <c r="AB2262" s="13"/>
      <c r="AC2262" s="13"/>
      <c r="AD2262" s="13"/>
      <c r="AE2262" s="13"/>
      <c r="AF2262" s="13"/>
      <c r="AG2262" s="13"/>
      <c r="AH2262" s="13"/>
      <c r="AI2262" s="13"/>
      <c r="AJ2262" s="13"/>
      <c r="AK2262" s="13"/>
    </row>
    <row r="2263" spans="5:37" thickTop="1" thickBot="1">
      <c r="E2263" s="17" t="s">
        <v>24</v>
      </c>
      <c r="F2263" s="18"/>
      <c r="G2263" s="19"/>
      <c r="H2263" s="18"/>
      <c r="I2263" s="20"/>
      <c r="J2263" s="21"/>
      <c r="K2263" s="20"/>
      <c r="L2263" s="35"/>
      <c r="M2263" s="16"/>
      <c r="N2263" s="35"/>
      <c r="O2263" s="34"/>
      <c r="Q2263">
        <f t="shared" si="107"/>
        <v>0</v>
      </c>
      <c r="T2263" s="26" t="s">
        <v>26</v>
      </c>
      <c r="W2263">
        <f t="shared" si="108"/>
        <v>0</v>
      </c>
      <c r="Y2263" s="13"/>
      <c r="Z2263" s="13"/>
      <c r="AA2263" s="13"/>
      <c r="AB2263" s="13"/>
      <c r="AC2263" s="13"/>
      <c r="AD2263" s="13"/>
      <c r="AE2263" s="13"/>
      <c r="AF2263" s="13"/>
      <c r="AG2263" s="13"/>
      <c r="AH2263" s="13"/>
      <c r="AI2263" s="13"/>
      <c r="AJ2263" s="13"/>
      <c r="AK2263" s="13"/>
    </row>
    <row r="2264" spans="5:37" thickTop="1" thickBot="1">
      <c r="E2264" s="17" t="s">
        <v>24</v>
      </c>
      <c r="F2264" s="18"/>
      <c r="G2264" s="19"/>
      <c r="H2264" s="18"/>
      <c r="I2264" s="20"/>
      <c r="J2264" s="21"/>
      <c r="K2264" s="20"/>
      <c r="L2264" s="35"/>
      <c r="M2264" s="16"/>
      <c r="N2264" s="35"/>
      <c r="O2264" s="34"/>
      <c r="Q2264">
        <f t="shared" si="107"/>
        <v>0</v>
      </c>
      <c r="T2264" s="26" t="s">
        <v>26</v>
      </c>
      <c r="W2264">
        <f t="shared" si="108"/>
        <v>0</v>
      </c>
      <c r="Y2264" s="13"/>
      <c r="Z2264" s="13"/>
      <c r="AA2264" s="13"/>
      <c r="AB2264" s="13"/>
      <c r="AC2264" s="13"/>
      <c r="AD2264" s="13"/>
      <c r="AE2264" s="13"/>
      <c r="AF2264" s="13"/>
      <c r="AG2264" s="13"/>
      <c r="AH2264" s="13"/>
      <c r="AI2264" s="13"/>
      <c r="AJ2264" s="13"/>
      <c r="AK2264" s="13"/>
    </row>
    <row r="2265" spans="5:37" thickTop="1" thickBot="1">
      <c r="E2265" s="17" t="s">
        <v>24</v>
      </c>
      <c r="F2265" s="18"/>
      <c r="G2265" s="19"/>
      <c r="H2265" s="18"/>
      <c r="I2265" s="20"/>
      <c r="J2265" s="21"/>
      <c r="K2265" s="20"/>
      <c r="L2265" s="35"/>
      <c r="M2265" s="16"/>
      <c r="N2265" s="35"/>
      <c r="O2265" s="34"/>
      <c r="Q2265">
        <f t="shared" si="107"/>
        <v>0</v>
      </c>
      <c r="T2265" s="26" t="s">
        <v>26</v>
      </c>
      <c r="W2265">
        <f t="shared" si="108"/>
        <v>0</v>
      </c>
      <c r="Y2265" s="13"/>
      <c r="Z2265" s="13"/>
      <c r="AA2265" s="13"/>
      <c r="AB2265" s="13"/>
      <c r="AC2265" s="13"/>
      <c r="AD2265" s="13"/>
      <c r="AE2265" s="13"/>
      <c r="AF2265" s="13"/>
      <c r="AG2265" s="13"/>
      <c r="AH2265" s="13"/>
      <c r="AI2265" s="13"/>
      <c r="AJ2265" s="13"/>
      <c r="AK2265" s="13"/>
    </row>
    <row r="2266" spans="5:37" thickTop="1" thickBot="1">
      <c r="E2266" s="17" t="s">
        <v>24</v>
      </c>
      <c r="F2266" s="18"/>
      <c r="G2266" s="19"/>
      <c r="H2266" s="18"/>
      <c r="I2266" s="20"/>
      <c r="J2266" s="21"/>
      <c r="K2266" s="20"/>
      <c r="L2266" s="35"/>
      <c r="M2266" s="16"/>
      <c r="N2266" s="35"/>
      <c r="O2266" s="34"/>
      <c r="Q2266">
        <f t="shared" si="107"/>
        <v>0</v>
      </c>
      <c r="T2266" s="26" t="s">
        <v>26</v>
      </c>
      <c r="W2266">
        <f t="shared" si="108"/>
        <v>0</v>
      </c>
      <c r="Y2266" s="13"/>
      <c r="Z2266" s="13"/>
      <c r="AA2266" s="13"/>
      <c r="AB2266" s="13"/>
      <c r="AC2266" s="13"/>
      <c r="AD2266" s="13"/>
      <c r="AE2266" s="13"/>
      <c r="AF2266" s="13"/>
      <c r="AG2266" s="13"/>
      <c r="AH2266" s="13"/>
      <c r="AI2266" s="13"/>
      <c r="AJ2266" s="13"/>
      <c r="AK2266" s="13"/>
    </row>
    <row r="2267" spans="5:37" thickTop="1" thickBot="1">
      <c r="E2267" s="17" t="s">
        <v>24</v>
      </c>
      <c r="F2267" s="18"/>
      <c r="G2267" s="19"/>
      <c r="H2267" s="18"/>
      <c r="I2267" s="20"/>
      <c r="J2267" s="21"/>
      <c r="K2267" s="20"/>
      <c r="L2267" s="35"/>
      <c r="M2267" s="16"/>
      <c r="N2267" s="35"/>
      <c r="O2267" s="34"/>
      <c r="Q2267">
        <f t="shared" si="107"/>
        <v>0</v>
      </c>
      <c r="T2267" s="26" t="s">
        <v>26</v>
      </c>
      <c r="W2267">
        <f t="shared" si="108"/>
        <v>0</v>
      </c>
      <c r="Y2267" s="13"/>
      <c r="Z2267" s="13"/>
      <c r="AA2267" s="13"/>
      <c r="AB2267" s="13"/>
      <c r="AC2267" s="13"/>
      <c r="AD2267" s="13"/>
      <c r="AE2267" s="13"/>
      <c r="AF2267" s="13"/>
      <c r="AG2267" s="13"/>
      <c r="AH2267" s="13"/>
      <c r="AI2267" s="13"/>
      <c r="AJ2267" s="13"/>
      <c r="AK2267" s="13"/>
    </row>
    <row r="2268" spans="5:37" thickTop="1" thickBot="1">
      <c r="E2268" s="17" t="s">
        <v>24</v>
      </c>
      <c r="F2268" s="18"/>
      <c r="G2268" s="19"/>
      <c r="H2268" s="18"/>
      <c r="I2268" s="20"/>
      <c r="J2268" s="21"/>
      <c r="K2268" s="20"/>
      <c r="L2268" s="35"/>
      <c r="M2268" s="16"/>
      <c r="N2268" s="35"/>
      <c r="O2268" s="34"/>
      <c r="Q2268">
        <f t="shared" si="107"/>
        <v>0</v>
      </c>
      <c r="T2268" s="26" t="s">
        <v>26</v>
      </c>
      <c r="W2268">
        <f t="shared" si="108"/>
        <v>0</v>
      </c>
      <c r="Y2268" s="13"/>
      <c r="Z2268" s="13"/>
      <c r="AA2268" s="13"/>
      <c r="AB2268" s="13"/>
      <c r="AC2268" s="13"/>
      <c r="AD2268" s="13"/>
      <c r="AE2268" s="13"/>
      <c r="AF2268" s="13"/>
      <c r="AG2268" s="13"/>
      <c r="AH2268" s="13"/>
      <c r="AI2268" s="13"/>
      <c r="AJ2268" s="13"/>
      <c r="AK2268" s="13"/>
    </row>
    <row r="2269" spans="5:37" thickTop="1" thickBot="1">
      <c r="E2269" s="17" t="s">
        <v>24</v>
      </c>
      <c r="F2269" s="18"/>
      <c r="G2269" s="19"/>
      <c r="H2269" s="18"/>
      <c r="I2269" s="20"/>
      <c r="J2269" s="21"/>
      <c r="K2269" s="20"/>
      <c r="L2269" s="35"/>
      <c r="M2269" s="16"/>
      <c r="N2269" s="35"/>
      <c r="O2269" s="34"/>
      <c r="Q2269">
        <f t="shared" si="107"/>
        <v>0</v>
      </c>
      <c r="T2269" s="26" t="s">
        <v>26</v>
      </c>
      <c r="W2269">
        <f t="shared" si="108"/>
        <v>0</v>
      </c>
      <c r="Y2269" s="13"/>
      <c r="Z2269" s="13"/>
      <c r="AA2269" s="13"/>
      <c r="AB2269" s="13"/>
      <c r="AC2269" s="13"/>
      <c r="AD2269" s="13"/>
      <c r="AE2269" s="13"/>
      <c r="AF2269" s="13"/>
      <c r="AG2269" s="13"/>
      <c r="AH2269" s="13"/>
      <c r="AI2269" s="13"/>
      <c r="AJ2269" s="13"/>
      <c r="AK2269" s="13"/>
    </row>
    <row r="2270" spans="5:37" thickTop="1" thickBot="1">
      <c r="E2270" s="17" t="s">
        <v>24</v>
      </c>
      <c r="F2270" s="18"/>
      <c r="G2270" s="19"/>
      <c r="H2270" s="18"/>
      <c r="I2270" s="20"/>
      <c r="J2270" s="21"/>
      <c r="K2270" s="20"/>
      <c r="L2270" s="35"/>
      <c r="M2270" s="16"/>
      <c r="N2270" s="35"/>
      <c r="O2270" s="34"/>
      <c r="Q2270">
        <f t="shared" si="107"/>
        <v>0</v>
      </c>
      <c r="T2270" s="26" t="s">
        <v>26</v>
      </c>
      <c r="W2270">
        <f t="shared" si="108"/>
        <v>0</v>
      </c>
      <c r="Y2270" s="13"/>
      <c r="Z2270" s="13"/>
      <c r="AA2270" s="13"/>
      <c r="AB2270" s="13"/>
      <c r="AC2270" s="13"/>
      <c r="AD2270" s="13"/>
      <c r="AE2270" s="13"/>
      <c r="AF2270" s="13"/>
      <c r="AG2270" s="13"/>
      <c r="AH2270" s="13"/>
      <c r="AI2270" s="13"/>
      <c r="AJ2270" s="13"/>
      <c r="AK2270" s="13"/>
    </row>
    <row r="2271" spans="5:37" thickTop="1" thickBot="1">
      <c r="E2271" s="17" t="s">
        <v>24</v>
      </c>
      <c r="F2271" s="18"/>
      <c r="G2271" s="19"/>
      <c r="H2271" s="18"/>
      <c r="I2271" s="20"/>
      <c r="J2271" s="21"/>
      <c r="K2271" s="20"/>
      <c r="L2271" s="35"/>
      <c r="M2271" s="16"/>
      <c r="N2271" s="35"/>
      <c r="O2271" s="34"/>
      <c r="Q2271">
        <f t="shared" si="107"/>
        <v>0</v>
      </c>
      <c r="T2271" s="26" t="s">
        <v>26</v>
      </c>
      <c r="W2271">
        <f t="shared" si="108"/>
        <v>0</v>
      </c>
      <c r="Y2271" s="13"/>
      <c r="Z2271" s="13"/>
      <c r="AA2271" s="13"/>
      <c r="AB2271" s="13"/>
      <c r="AC2271" s="13"/>
      <c r="AD2271" s="13"/>
      <c r="AE2271" s="13"/>
      <c r="AF2271" s="13"/>
      <c r="AG2271" s="13"/>
      <c r="AH2271" s="13"/>
      <c r="AI2271" s="13"/>
      <c r="AJ2271" s="13"/>
      <c r="AK2271" s="13"/>
    </row>
    <row r="2272" spans="5:37" thickTop="1" thickBot="1">
      <c r="E2272" s="17" t="s">
        <v>24</v>
      </c>
      <c r="F2272" s="18"/>
      <c r="G2272" s="19"/>
      <c r="H2272" s="18"/>
      <c r="I2272" s="20"/>
      <c r="J2272" s="21"/>
      <c r="K2272" s="20"/>
      <c r="L2272" s="35"/>
      <c r="M2272" s="16"/>
      <c r="N2272" s="35"/>
      <c r="O2272" s="34"/>
      <c r="Q2272">
        <f t="shared" si="107"/>
        <v>0</v>
      </c>
      <c r="T2272" s="26" t="s">
        <v>26</v>
      </c>
      <c r="W2272">
        <f t="shared" si="108"/>
        <v>0</v>
      </c>
      <c r="Y2272" s="13"/>
      <c r="Z2272" s="13"/>
      <c r="AA2272" s="13"/>
      <c r="AB2272" s="13"/>
      <c r="AC2272" s="13"/>
      <c r="AD2272" s="13"/>
      <c r="AE2272" s="13"/>
      <c r="AF2272" s="13"/>
      <c r="AG2272" s="13"/>
      <c r="AH2272" s="13"/>
      <c r="AI2272" s="13"/>
      <c r="AJ2272" s="13"/>
      <c r="AK2272" s="13"/>
    </row>
    <row r="2273" spans="5:37" thickTop="1" thickBot="1">
      <c r="E2273" s="17" t="s">
        <v>24</v>
      </c>
      <c r="F2273" s="18"/>
      <c r="G2273" s="19"/>
      <c r="H2273" s="18"/>
      <c r="I2273" s="20"/>
      <c r="J2273" s="21"/>
      <c r="K2273" s="20"/>
      <c r="L2273" s="35"/>
      <c r="M2273" s="16"/>
      <c r="N2273" s="35"/>
      <c r="O2273" s="34"/>
      <c r="Q2273">
        <f t="shared" si="107"/>
        <v>0</v>
      </c>
      <c r="T2273" s="26" t="s">
        <v>26</v>
      </c>
      <c r="W2273">
        <f t="shared" si="108"/>
        <v>0</v>
      </c>
      <c r="Y2273" s="13"/>
      <c r="Z2273" s="13"/>
      <c r="AA2273" s="13"/>
      <c r="AB2273" s="13"/>
      <c r="AC2273" s="13"/>
      <c r="AD2273" s="13"/>
      <c r="AE2273" s="13"/>
      <c r="AF2273" s="13"/>
      <c r="AG2273" s="13"/>
      <c r="AH2273" s="13"/>
      <c r="AI2273" s="13"/>
      <c r="AJ2273" s="13"/>
      <c r="AK2273" s="13"/>
    </row>
    <row r="2274" spans="5:37" thickTop="1" thickBot="1">
      <c r="E2274" s="17" t="s">
        <v>24</v>
      </c>
      <c r="F2274" s="18"/>
      <c r="G2274" s="19"/>
      <c r="H2274" s="18"/>
      <c r="I2274" s="20"/>
      <c r="J2274" s="21"/>
      <c r="K2274" s="20"/>
      <c r="L2274" s="35"/>
      <c r="M2274" s="16"/>
      <c r="N2274" s="35"/>
      <c r="O2274" s="34"/>
      <c r="Q2274">
        <f t="shared" si="107"/>
        <v>0</v>
      </c>
      <c r="T2274" s="26" t="s">
        <v>26</v>
      </c>
      <c r="W2274">
        <f t="shared" si="108"/>
        <v>0</v>
      </c>
      <c r="Y2274" s="13"/>
      <c r="Z2274" s="13"/>
      <c r="AA2274" s="13"/>
      <c r="AB2274" s="13"/>
      <c r="AC2274" s="13"/>
      <c r="AD2274" s="13"/>
      <c r="AE2274" s="13"/>
      <c r="AF2274" s="13"/>
      <c r="AG2274" s="13"/>
      <c r="AH2274" s="13"/>
      <c r="AI2274" s="13"/>
      <c r="AJ2274" s="13"/>
      <c r="AK2274" s="13"/>
    </row>
    <row r="2275" spans="5:37" thickTop="1" thickBot="1">
      <c r="E2275" s="17" t="s">
        <v>24</v>
      </c>
      <c r="F2275" s="18"/>
      <c r="G2275" s="19"/>
      <c r="H2275" s="18"/>
      <c r="I2275" s="20"/>
      <c r="J2275" s="21"/>
      <c r="K2275" s="20"/>
      <c r="L2275" s="35"/>
      <c r="M2275" s="16"/>
      <c r="N2275" s="35"/>
      <c r="O2275" s="34"/>
      <c r="Q2275">
        <f t="shared" si="107"/>
        <v>0</v>
      </c>
      <c r="T2275" s="26" t="s">
        <v>26</v>
      </c>
      <c r="W2275">
        <f t="shared" si="108"/>
        <v>0</v>
      </c>
      <c r="Y2275" s="13"/>
      <c r="Z2275" s="13"/>
      <c r="AA2275" s="13"/>
      <c r="AB2275" s="13"/>
      <c r="AC2275" s="13"/>
      <c r="AD2275" s="13"/>
      <c r="AE2275" s="13"/>
      <c r="AF2275" s="13"/>
      <c r="AG2275" s="13"/>
      <c r="AH2275" s="13"/>
      <c r="AI2275" s="13"/>
      <c r="AJ2275" s="13"/>
      <c r="AK2275" s="13"/>
    </row>
    <row r="2276" spans="5:37" thickTop="1" thickBot="1">
      <c r="E2276" s="17" t="s">
        <v>24</v>
      </c>
      <c r="F2276" s="18"/>
      <c r="G2276" s="19"/>
      <c r="H2276" s="18"/>
      <c r="I2276" s="20"/>
      <c r="J2276" s="21"/>
      <c r="K2276" s="20"/>
      <c r="L2276" s="35"/>
      <c r="M2276" s="16"/>
      <c r="N2276" s="35"/>
      <c r="O2276" s="34"/>
      <c r="Q2276">
        <f t="shared" si="107"/>
        <v>0</v>
      </c>
      <c r="T2276" s="26" t="s">
        <v>26</v>
      </c>
      <c r="W2276">
        <f t="shared" si="108"/>
        <v>0</v>
      </c>
      <c r="Y2276" s="13"/>
      <c r="Z2276" s="13"/>
      <c r="AA2276" s="13"/>
      <c r="AB2276" s="13"/>
      <c r="AC2276" s="13"/>
      <c r="AD2276" s="13"/>
      <c r="AE2276" s="13"/>
      <c r="AF2276" s="13"/>
      <c r="AG2276" s="13"/>
      <c r="AH2276" s="13"/>
      <c r="AI2276" s="13"/>
      <c r="AJ2276" s="13"/>
      <c r="AK2276" s="13"/>
    </row>
    <row r="2277" spans="5:37" thickTop="1" thickBot="1">
      <c r="E2277" s="17" t="s">
        <v>24</v>
      </c>
      <c r="F2277" s="18"/>
      <c r="G2277" s="19"/>
      <c r="H2277" s="18"/>
      <c r="I2277" s="20"/>
      <c r="J2277" s="21"/>
      <c r="K2277" s="20"/>
      <c r="L2277" s="35"/>
      <c r="M2277" s="16"/>
      <c r="N2277" s="35"/>
      <c r="O2277" s="34"/>
      <c r="Q2277">
        <f t="shared" si="107"/>
        <v>0</v>
      </c>
      <c r="T2277" s="26" t="s">
        <v>26</v>
      </c>
      <c r="W2277">
        <f t="shared" si="108"/>
        <v>0</v>
      </c>
      <c r="Y2277" s="13"/>
      <c r="Z2277" s="13"/>
      <c r="AA2277" s="13"/>
      <c r="AB2277" s="13"/>
      <c r="AC2277" s="13"/>
      <c r="AD2277" s="13"/>
      <c r="AE2277" s="13"/>
      <c r="AF2277" s="13"/>
      <c r="AG2277" s="13"/>
      <c r="AH2277" s="13"/>
      <c r="AI2277" s="13"/>
      <c r="AJ2277" s="13"/>
      <c r="AK2277" s="13"/>
    </row>
    <row r="2278" spans="5:37" thickTop="1" thickBot="1">
      <c r="E2278" s="17" t="s">
        <v>24</v>
      </c>
      <c r="F2278" s="18"/>
      <c r="G2278" s="19"/>
      <c r="H2278" s="18"/>
      <c r="I2278" s="20"/>
      <c r="J2278" s="21"/>
      <c r="K2278" s="20"/>
      <c r="L2278" s="35"/>
      <c r="M2278" s="16"/>
      <c r="N2278" s="35"/>
      <c r="O2278" s="34"/>
      <c r="Q2278">
        <f t="shared" si="107"/>
        <v>0</v>
      </c>
      <c r="T2278" s="26" t="s">
        <v>26</v>
      </c>
      <c r="W2278">
        <f t="shared" si="108"/>
        <v>0</v>
      </c>
      <c r="Y2278" s="13"/>
      <c r="Z2278" s="13"/>
      <c r="AA2278" s="13"/>
      <c r="AB2278" s="13"/>
      <c r="AC2278" s="13"/>
      <c r="AD2278" s="13"/>
      <c r="AE2278" s="13"/>
      <c r="AF2278" s="13"/>
      <c r="AG2278" s="13"/>
      <c r="AH2278" s="13"/>
      <c r="AI2278" s="13"/>
      <c r="AJ2278" s="13"/>
      <c r="AK2278" s="13"/>
    </row>
    <row r="2279" spans="5:37" thickTop="1" thickBot="1">
      <c r="E2279" s="17" t="s">
        <v>24</v>
      </c>
      <c r="F2279" s="18"/>
      <c r="G2279" s="19"/>
      <c r="H2279" s="18"/>
      <c r="I2279" s="20"/>
      <c r="J2279" s="21"/>
      <c r="K2279" s="20"/>
      <c r="L2279" s="35"/>
      <c r="M2279" s="16"/>
      <c r="N2279" s="35"/>
      <c r="O2279" s="34"/>
      <c r="Q2279">
        <f t="shared" si="107"/>
        <v>0</v>
      </c>
      <c r="T2279" s="26" t="s">
        <v>26</v>
      </c>
      <c r="W2279">
        <f t="shared" si="108"/>
        <v>0</v>
      </c>
      <c r="Y2279" s="13"/>
      <c r="Z2279" s="13"/>
      <c r="AA2279" s="13"/>
      <c r="AB2279" s="13"/>
      <c r="AC2279" s="13"/>
      <c r="AD2279" s="13"/>
      <c r="AE2279" s="13"/>
      <c r="AF2279" s="13"/>
      <c r="AG2279" s="13"/>
      <c r="AH2279" s="13"/>
      <c r="AI2279" s="13"/>
      <c r="AJ2279" s="13"/>
      <c r="AK2279" s="13"/>
    </row>
    <row r="2280" spans="5:37" thickTop="1" thickBot="1">
      <c r="E2280" s="17" t="s">
        <v>24</v>
      </c>
      <c r="F2280" s="18"/>
      <c r="G2280" s="19"/>
      <c r="H2280" s="18"/>
      <c r="I2280" s="20"/>
      <c r="J2280" s="21"/>
      <c r="K2280" s="20"/>
      <c r="L2280" s="35"/>
      <c r="M2280" s="16"/>
      <c r="N2280" s="35"/>
      <c r="O2280" s="34"/>
      <c r="Q2280">
        <f t="shared" si="107"/>
        <v>0</v>
      </c>
      <c r="T2280" s="26" t="s">
        <v>26</v>
      </c>
      <c r="W2280">
        <f t="shared" si="108"/>
        <v>0</v>
      </c>
      <c r="Y2280" s="13"/>
      <c r="Z2280" s="13"/>
      <c r="AA2280" s="13"/>
      <c r="AB2280" s="13"/>
      <c r="AC2280" s="13"/>
      <c r="AD2280" s="13"/>
      <c r="AE2280" s="13"/>
      <c r="AF2280" s="13"/>
      <c r="AG2280" s="13"/>
      <c r="AH2280" s="13"/>
      <c r="AI2280" s="13"/>
      <c r="AJ2280" s="13"/>
      <c r="AK2280" s="13"/>
    </row>
    <row r="2281" spans="5:37" thickTop="1" thickBot="1">
      <c r="E2281" s="17" t="s">
        <v>24</v>
      </c>
      <c r="F2281" s="18"/>
      <c r="G2281" s="19"/>
      <c r="H2281" s="18"/>
      <c r="I2281" s="20"/>
      <c r="J2281" s="21"/>
      <c r="K2281" s="20"/>
      <c r="L2281" s="35"/>
      <c r="M2281" s="16"/>
      <c r="N2281" s="35"/>
      <c r="O2281" s="34"/>
      <c r="Q2281">
        <f t="shared" si="107"/>
        <v>0</v>
      </c>
      <c r="T2281" s="26" t="s">
        <v>26</v>
      </c>
      <c r="W2281">
        <f t="shared" si="108"/>
        <v>0</v>
      </c>
      <c r="Y2281" s="13"/>
      <c r="Z2281" s="13"/>
      <c r="AA2281" s="13"/>
      <c r="AB2281" s="13"/>
      <c r="AC2281" s="13"/>
      <c r="AD2281" s="13"/>
      <c r="AE2281" s="13"/>
      <c r="AF2281" s="13"/>
      <c r="AG2281" s="13"/>
      <c r="AH2281" s="13"/>
      <c r="AI2281" s="13"/>
      <c r="AJ2281" s="13"/>
      <c r="AK2281" s="13"/>
    </row>
    <row r="2282" spans="5:37" thickTop="1" thickBot="1">
      <c r="E2282" s="17" t="s">
        <v>24</v>
      </c>
      <c r="F2282" s="18"/>
      <c r="G2282" s="19"/>
      <c r="H2282" s="18"/>
      <c r="I2282" s="20"/>
      <c r="J2282" s="21"/>
      <c r="K2282" s="20"/>
      <c r="L2282" s="35"/>
      <c r="M2282" s="16"/>
      <c r="N2282" s="35"/>
      <c r="O2282" s="34"/>
      <c r="Q2282">
        <f t="shared" si="107"/>
        <v>0</v>
      </c>
      <c r="T2282" s="26" t="s">
        <v>26</v>
      </c>
      <c r="W2282">
        <f t="shared" si="108"/>
        <v>0</v>
      </c>
      <c r="Y2282" s="13"/>
      <c r="Z2282" s="13"/>
      <c r="AA2282" s="13"/>
      <c r="AB2282" s="13"/>
      <c r="AC2282" s="13"/>
      <c r="AD2282" s="13"/>
      <c r="AE2282" s="13"/>
      <c r="AF2282" s="13"/>
      <c r="AG2282" s="13"/>
      <c r="AH2282" s="13"/>
      <c r="AI2282" s="13"/>
      <c r="AJ2282" s="13"/>
      <c r="AK2282" s="13"/>
    </row>
    <row r="2283" spans="5:37" thickTop="1" thickBot="1">
      <c r="E2283" s="17" t="s">
        <v>24</v>
      </c>
      <c r="F2283" s="18"/>
      <c r="G2283" s="19"/>
      <c r="H2283" s="18"/>
      <c r="I2283" s="20"/>
      <c r="J2283" s="21"/>
      <c r="K2283" s="20"/>
      <c r="L2283" s="35"/>
      <c r="M2283" s="16"/>
      <c r="N2283" s="35"/>
      <c r="O2283" s="34"/>
      <c r="Q2283">
        <f t="shared" si="107"/>
        <v>0</v>
      </c>
      <c r="T2283" s="26" t="s">
        <v>26</v>
      </c>
      <c r="W2283">
        <f t="shared" si="108"/>
        <v>0</v>
      </c>
      <c r="Y2283" s="13"/>
      <c r="Z2283" s="13"/>
      <c r="AA2283" s="13"/>
      <c r="AB2283" s="13"/>
      <c r="AC2283" s="13"/>
      <c r="AD2283" s="13"/>
      <c r="AE2283" s="13"/>
      <c r="AF2283" s="13"/>
      <c r="AG2283" s="13"/>
      <c r="AH2283" s="13"/>
      <c r="AI2283" s="13"/>
      <c r="AJ2283" s="13"/>
      <c r="AK2283" s="13"/>
    </row>
    <row r="2284" spans="5:37" thickTop="1" thickBot="1">
      <c r="E2284" s="17" t="s">
        <v>24</v>
      </c>
      <c r="F2284" s="18"/>
      <c r="G2284" s="19"/>
      <c r="H2284" s="18"/>
      <c r="I2284" s="20"/>
      <c r="J2284" s="21"/>
      <c r="K2284" s="20"/>
      <c r="L2284" s="35"/>
      <c r="M2284" s="16"/>
      <c r="N2284" s="35"/>
      <c r="O2284" s="34"/>
      <c r="Q2284">
        <f t="shared" si="107"/>
        <v>0</v>
      </c>
      <c r="T2284" s="26" t="s">
        <v>26</v>
      </c>
      <c r="W2284">
        <f t="shared" si="108"/>
        <v>0</v>
      </c>
      <c r="Y2284" s="13"/>
      <c r="Z2284" s="13"/>
      <c r="AA2284" s="13"/>
      <c r="AB2284" s="13"/>
      <c r="AC2284" s="13"/>
      <c r="AD2284" s="13"/>
      <c r="AE2284" s="13"/>
      <c r="AF2284" s="13"/>
      <c r="AG2284" s="13"/>
      <c r="AH2284" s="13"/>
      <c r="AI2284" s="13"/>
      <c r="AJ2284" s="13"/>
      <c r="AK2284" s="13"/>
    </row>
    <row r="2285" spans="5:37" thickTop="1" thickBot="1">
      <c r="E2285" s="17" t="s">
        <v>24</v>
      </c>
      <c r="F2285" s="18"/>
      <c r="G2285" s="19"/>
      <c r="H2285" s="18"/>
      <c r="I2285" s="20"/>
      <c r="J2285" s="21"/>
      <c r="K2285" s="20"/>
      <c r="L2285" s="35"/>
      <c r="M2285" s="16"/>
      <c r="N2285" s="35"/>
      <c r="O2285" s="34"/>
      <c r="Q2285">
        <f t="shared" si="107"/>
        <v>0</v>
      </c>
      <c r="T2285" s="26" t="s">
        <v>26</v>
      </c>
      <c r="W2285">
        <f t="shared" si="108"/>
        <v>0</v>
      </c>
      <c r="Y2285" s="13"/>
      <c r="Z2285" s="13"/>
      <c r="AA2285" s="13"/>
      <c r="AB2285" s="13"/>
      <c r="AC2285" s="13"/>
      <c r="AD2285" s="13"/>
      <c r="AE2285" s="13"/>
      <c r="AF2285" s="13"/>
      <c r="AG2285" s="13"/>
      <c r="AH2285" s="13"/>
      <c r="AI2285" s="13"/>
      <c r="AJ2285" s="13"/>
      <c r="AK2285" s="13"/>
    </row>
    <row r="2286" spans="5:37" thickTop="1" thickBot="1">
      <c r="E2286" s="17" t="s">
        <v>24</v>
      </c>
      <c r="F2286" s="18"/>
      <c r="G2286" s="19"/>
      <c r="H2286" s="18"/>
      <c r="I2286" s="20"/>
      <c r="J2286" s="21"/>
      <c r="K2286" s="20"/>
      <c r="L2286" s="35"/>
      <c r="M2286" s="16"/>
      <c r="N2286" s="35"/>
      <c r="O2286" s="34"/>
      <c r="Q2286">
        <f t="shared" si="107"/>
        <v>0</v>
      </c>
      <c r="T2286" s="26" t="s">
        <v>26</v>
      </c>
      <c r="W2286">
        <f t="shared" si="108"/>
        <v>0</v>
      </c>
      <c r="Y2286" s="13"/>
      <c r="Z2286" s="13"/>
      <c r="AA2286" s="13"/>
      <c r="AB2286" s="13"/>
      <c r="AC2286" s="13"/>
      <c r="AD2286" s="13"/>
      <c r="AE2286" s="13"/>
      <c r="AF2286" s="13"/>
      <c r="AG2286" s="13"/>
      <c r="AH2286" s="13"/>
      <c r="AI2286" s="13"/>
      <c r="AJ2286" s="13"/>
      <c r="AK2286" s="13"/>
    </row>
    <row r="2287" spans="5:37" thickTop="1" thickBot="1">
      <c r="E2287" s="17" t="s">
        <v>24</v>
      </c>
      <c r="F2287" s="18"/>
      <c r="G2287" s="19"/>
      <c r="H2287" s="18"/>
      <c r="I2287" s="20"/>
      <c r="J2287" s="21"/>
      <c r="K2287" s="20"/>
      <c r="L2287" s="35"/>
      <c r="M2287" s="16"/>
      <c r="N2287" s="35"/>
      <c r="O2287" s="34"/>
      <c r="Q2287">
        <f t="shared" si="107"/>
        <v>0</v>
      </c>
      <c r="T2287" s="26" t="s">
        <v>26</v>
      </c>
      <c r="W2287">
        <f t="shared" si="108"/>
        <v>0</v>
      </c>
      <c r="Y2287" s="13"/>
      <c r="Z2287" s="13"/>
      <c r="AA2287" s="13"/>
      <c r="AB2287" s="13"/>
      <c r="AC2287" s="13"/>
      <c r="AD2287" s="13"/>
      <c r="AE2287" s="13"/>
      <c r="AF2287" s="13"/>
      <c r="AG2287" s="13"/>
      <c r="AH2287" s="13"/>
      <c r="AI2287" s="13"/>
      <c r="AJ2287" s="13"/>
      <c r="AK2287" s="13"/>
    </row>
    <row r="2288" spans="5:37" thickTop="1" thickBot="1">
      <c r="E2288" s="17" t="s">
        <v>24</v>
      </c>
      <c r="F2288" s="18"/>
      <c r="G2288" s="19"/>
      <c r="H2288" s="18"/>
      <c r="I2288" s="20"/>
      <c r="J2288" s="21"/>
      <c r="K2288" s="20"/>
      <c r="L2288" s="35"/>
      <c r="M2288" s="16"/>
      <c r="N2288" s="35"/>
      <c r="O2288" s="34"/>
      <c r="Q2288">
        <f t="shared" si="107"/>
        <v>0</v>
      </c>
      <c r="T2288" s="26" t="s">
        <v>26</v>
      </c>
      <c r="W2288">
        <f t="shared" si="108"/>
        <v>0</v>
      </c>
      <c r="Y2288" s="13"/>
      <c r="Z2288" s="13"/>
      <c r="AA2288" s="13"/>
      <c r="AB2288" s="13"/>
      <c r="AC2288" s="13"/>
      <c r="AD2288" s="13"/>
      <c r="AE2288" s="13"/>
      <c r="AF2288" s="13"/>
      <c r="AG2288" s="13"/>
      <c r="AH2288" s="13"/>
      <c r="AI2288" s="13"/>
      <c r="AJ2288" s="13"/>
      <c r="AK2288" s="13"/>
    </row>
    <row r="2289" spans="5:37" thickTop="1" thickBot="1">
      <c r="E2289" s="17" t="s">
        <v>24</v>
      </c>
      <c r="F2289" s="18"/>
      <c r="G2289" s="19"/>
      <c r="H2289" s="18"/>
      <c r="I2289" s="20"/>
      <c r="J2289" s="21"/>
      <c r="K2289" s="20"/>
      <c r="L2289" s="35"/>
      <c r="M2289" s="16"/>
      <c r="N2289" s="35"/>
      <c r="O2289" s="34"/>
      <c r="Q2289">
        <f t="shared" si="107"/>
        <v>0</v>
      </c>
      <c r="T2289" s="26" t="s">
        <v>26</v>
      </c>
      <c r="W2289">
        <f t="shared" si="108"/>
        <v>0</v>
      </c>
      <c r="Y2289" s="13"/>
      <c r="Z2289" s="13"/>
      <c r="AA2289" s="13"/>
      <c r="AB2289" s="13"/>
      <c r="AC2289" s="13"/>
      <c r="AD2289" s="13"/>
      <c r="AE2289" s="13"/>
      <c r="AF2289" s="13"/>
      <c r="AG2289" s="13"/>
      <c r="AH2289" s="13"/>
      <c r="AI2289" s="13"/>
      <c r="AJ2289" s="13"/>
      <c r="AK2289" s="13"/>
    </row>
    <row r="2290" spans="5:37" thickTop="1" thickBot="1">
      <c r="E2290" s="17" t="s">
        <v>24</v>
      </c>
      <c r="F2290" s="18"/>
      <c r="G2290" s="19"/>
      <c r="H2290" s="18"/>
      <c r="I2290" s="20"/>
      <c r="J2290" s="21"/>
      <c r="K2290" s="20"/>
      <c r="L2290" s="35"/>
      <c r="M2290" s="16"/>
      <c r="N2290" s="35"/>
      <c r="O2290" s="34"/>
      <c r="Q2290">
        <f t="shared" si="107"/>
        <v>0</v>
      </c>
      <c r="T2290" s="26" t="s">
        <v>26</v>
      </c>
      <c r="W2290">
        <f t="shared" si="108"/>
        <v>0</v>
      </c>
      <c r="Y2290" s="13"/>
      <c r="Z2290" s="13"/>
      <c r="AA2290" s="13"/>
      <c r="AB2290" s="13"/>
      <c r="AC2290" s="13"/>
      <c r="AD2290" s="13"/>
      <c r="AE2290" s="13"/>
      <c r="AF2290" s="13"/>
      <c r="AG2290" s="13"/>
      <c r="AH2290" s="13"/>
      <c r="AI2290" s="13"/>
      <c r="AJ2290" s="13"/>
      <c r="AK2290" s="13"/>
    </row>
    <row r="2291" spans="5:37" thickTop="1" thickBot="1">
      <c r="E2291" s="17" t="s">
        <v>24</v>
      </c>
      <c r="F2291" s="18"/>
      <c r="G2291" s="19"/>
      <c r="H2291" s="18"/>
      <c r="I2291" s="20"/>
      <c r="J2291" s="21"/>
      <c r="K2291" s="20"/>
      <c r="L2291" s="35"/>
      <c r="M2291" s="16"/>
      <c r="N2291" s="35"/>
      <c r="O2291" s="34"/>
      <c r="Q2291">
        <f t="shared" si="107"/>
        <v>0</v>
      </c>
      <c r="T2291" s="26" t="s">
        <v>26</v>
      </c>
      <c r="W2291">
        <f t="shared" si="108"/>
        <v>0</v>
      </c>
      <c r="Y2291" s="13"/>
      <c r="Z2291" s="13"/>
      <c r="AA2291" s="13"/>
      <c r="AB2291" s="13"/>
      <c r="AC2291" s="13"/>
      <c r="AD2291" s="13"/>
      <c r="AE2291" s="13"/>
      <c r="AF2291" s="13"/>
      <c r="AG2291" s="13"/>
      <c r="AH2291" s="13"/>
      <c r="AI2291" s="13"/>
      <c r="AJ2291" s="13"/>
      <c r="AK2291" s="13"/>
    </row>
    <row r="2292" spans="5:37" thickTop="1" thickBot="1">
      <c r="E2292" s="17" t="s">
        <v>24</v>
      </c>
      <c r="F2292" s="18"/>
      <c r="G2292" s="19"/>
      <c r="H2292" s="18"/>
      <c r="I2292" s="20"/>
      <c r="J2292" s="21"/>
      <c r="K2292" s="20"/>
      <c r="L2292" s="35"/>
      <c r="M2292" s="16"/>
      <c r="N2292" s="35"/>
      <c r="O2292" s="34"/>
      <c r="Q2292">
        <f t="shared" si="107"/>
        <v>0</v>
      </c>
      <c r="T2292" s="26" t="s">
        <v>26</v>
      </c>
      <c r="W2292">
        <f t="shared" si="108"/>
        <v>0</v>
      </c>
      <c r="Y2292" s="13"/>
      <c r="Z2292" s="13"/>
      <c r="AA2292" s="13"/>
      <c r="AB2292" s="13"/>
      <c r="AC2292" s="13"/>
      <c r="AD2292" s="13"/>
      <c r="AE2292" s="13"/>
      <c r="AF2292" s="13"/>
      <c r="AG2292" s="13"/>
      <c r="AH2292" s="13"/>
      <c r="AI2292" s="13"/>
      <c r="AJ2292" s="13"/>
      <c r="AK2292" s="13"/>
    </row>
    <row r="2293" spans="5:37" thickTop="1" thickBot="1">
      <c r="E2293" s="17" t="s">
        <v>24</v>
      </c>
      <c r="F2293" s="18"/>
      <c r="G2293" s="19"/>
      <c r="H2293" s="18"/>
      <c r="I2293" s="20"/>
      <c r="J2293" s="21"/>
      <c r="K2293" s="20"/>
      <c r="L2293" s="35"/>
      <c r="M2293" s="16"/>
      <c r="N2293" s="35"/>
      <c r="O2293" s="34"/>
      <c r="Q2293">
        <f t="shared" si="107"/>
        <v>0</v>
      </c>
      <c r="T2293" s="26" t="s">
        <v>26</v>
      </c>
      <c r="W2293">
        <f t="shared" si="108"/>
        <v>0</v>
      </c>
      <c r="Y2293" s="13"/>
      <c r="Z2293" s="13"/>
      <c r="AA2293" s="13"/>
      <c r="AB2293" s="13"/>
      <c r="AC2293" s="13"/>
      <c r="AD2293" s="13"/>
      <c r="AE2293" s="13"/>
      <c r="AF2293" s="13"/>
      <c r="AG2293" s="13"/>
      <c r="AH2293" s="13"/>
      <c r="AI2293" s="13"/>
      <c r="AJ2293" s="13"/>
      <c r="AK2293" s="13"/>
    </row>
    <row r="2294" spans="5:37" thickTop="1" thickBot="1">
      <c r="E2294" s="17" t="s">
        <v>24</v>
      </c>
      <c r="F2294" s="18"/>
      <c r="G2294" s="19"/>
      <c r="H2294" s="18"/>
      <c r="I2294" s="20"/>
      <c r="J2294" s="21"/>
      <c r="K2294" s="20"/>
      <c r="L2294" s="35"/>
      <c r="M2294" s="16"/>
      <c r="N2294" s="35"/>
      <c r="O2294" s="34"/>
      <c r="Q2294">
        <f t="shared" si="107"/>
        <v>0</v>
      </c>
      <c r="T2294" s="26" t="s">
        <v>26</v>
      </c>
      <c r="W2294">
        <f t="shared" si="108"/>
        <v>0</v>
      </c>
      <c r="Y2294" s="13"/>
      <c r="Z2294" s="13"/>
      <c r="AA2294" s="13"/>
      <c r="AB2294" s="13"/>
      <c r="AC2294" s="13"/>
      <c r="AD2294" s="13"/>
      <c r="AE2294" s="13"/>
      <c r="AF2294" s="13"/>
      <c r="AG2294" s="13"/>
      <c r="AH2294" s="13"/>
      <c r="AI2294" s="13"/>
      <c r="AJ2294" s="13"/>
      <c r="AK2294" s="13"/>
    </row>
    <row r="2295" spans="5:37" thickTop="1" thickBot="1">
      <c r="E2295" s="17" t="s">
        <v>24</v>
      </c>
      <c r="F2295" s="18"/>
      <c r="G2295" s="19"/>
      <c r="H2295" s="18"/>
      <c r="I2295" s="20"/>
      <c r="J2295" s="21"/>
      <c r="K2295" s="20"/>
      <c r="L2295" s="35"/>
      <c r="M2295" s="16"/>
      <c r="N2295" s="35"/>
      <c r="O2295" s="34"/>
      <c r="Q2295">
        <f t="shared" si="107"/>
        <v>0</v>
      </c>
      <c r="T2295" s="26" t="s">
        <v>26</v>
      </c>
      <c r="W2295">
        <f t="shared" si="108"/>
        <v>0</v>
      </c>
      <c r="Y2295" s="13"/>
      <c r="Z2295" s="13"/>
      <c r="AA2295" s="13"/>
      <c r="AB2295" s="13"/>
      <c r="AC2295" s="13"/>
      <c r="AD2295" s="13"/>
      <c r="AE2295" s="13"/>
      <c r="AF2295" s="13"/>
      <c r="AG2295" s="13"/>
      <c r="AH2295" s="13"/>
      <c r="AI2295" s="13"/>
      <c r="AJ2295" s="13"/>
      <c r="AK2295" s="13"/>
    </row>
    <row r="2296" spans="5:37" thickTop="1" thickBot="1">
      <c r="E2296" s="17" t="s">
        <v>24</v>
      </c>
      <c r="F2296" s="18"/>
      <c r="G2296" s="19"/>
      <c r="H2296" s="18"/>
      <c r="I2296" s="20"/>
      <c r="J2296" s="21"/>
      <c r="K2296" s="20"/>
      <c r="L2296" s="35"/>
      <c r="M2296" s="16"/>
      <c r="N2296" s="35"/>
      <c r="O2296" s="34"/>
      <c r="Q2296">
        <f t="shared" si="107"/>
        <v>0</v>
      </c>
      <c r="T2296" s="26" t="s">
        <v>26</v>
      </c>
      <c r="W2296">
        <f t="shared" si="108"/>
        <v>0</v>
      </c>
      <c r="Y2296" s="13"/>
      <c r="Z2296" s="13"/>
      <c r="AA2296" s="13"/>
      <c r="AB2296" s="13"/>
      <c r="AC2296" s="13"/>
      <c r="AD2296" s="13"/>
      <c r="AE2296" s="13"/>
      <c r="AF2296" s="13"/>
      <c r="AG2296" s="13"/>
      <c r="AH2296" s="13"/>
      <c r="AI2296" s="13"/>
      <c r="AJ2296" s="13"/>
      <c r="AK2296" s="13"/>
    </row>
    <row r="2297" spans="5:37" thickTop="1" thickBot="1">
      <c r="E2297" s="17" t="s">
        <v>24</v>
      </c>
      <c r="F2297" s="18"/>
      <c r="G2297" s="19"/>
      <c r="H2297" s="18"/>
      <c r="I2297" s="20"/>
      <c r="J2297" s="21"/>
      <c r="K2297" s="20"/>
      <c r="L2297" s="35"/>
      <c r="M2297" s="16"/>
      <c r="N2297" s="35"/>
      <c r="O2297" s="34"/>
      <c r="Q2297">
        <f t="shared" si="107"/>
        <v>0</v>
      </c>
      <c r="T2297" s="26" t="s">
        <v>26</v>
      </c>
      <c r="W2297">
        <f t="shared" si="108"/>
        <v>0</v>
      </c>
      <c r="Y2297" s="13"/>
      <c r="Z2297" s="13"/>
      <c r="AA2297" s="13"/>
      <c r="AB2297" s="13"/>
      <c r="AC2297" s="13"/>
      <c r="AD2297" s="13"/>
      <c r="AE2297" s="13"/>
      <c r="AF2297" s="13"/>
      <c r="AG2297" s="13"/>
      <c r="AH2297" s="13"/>
      <c r="AI2297" s="13"/>
      <c r="AJ2297" s="13"/>
      <c r="AK2297" s="13"/>
    </row>
    <row r="2298" spans="5:37" thickTop="1" thickBot="1">
      <c r="E2298" s="17" t="s">
        <v>24</v>
      </c>
      <c r="F2298" s="18"/>
      <c r="G2298" s="19"/>
      <c r="H2298" s="18"/>
      <c r="I2298" s="20"/>
      <c r="J2298" s="21"/>
      <c r="K2298" s="20"/>
      <c r="L2298" s="35"/>
      <c r="M2298" s="16"/>
      <c r="N2298" s="35"/>
      <c r="O2298" s="34"/>
      <c r="Q2298">
        <f t="shared" si="107"/>
        <v>0</v>
      </c>
      <c r="T2298" s="26" t="s">
        <v>26</v>
      </c>
      <c r="W2298">
        <f t="shared" si="108"/>
        <v>0</v>
      </c>
      <c r="Y2298" s="13"/>
      <c r="Z2298" s="13"/>
      <c r="AA2298" s="13"/>
      <c r="AB2298" s="13"/>
      <c r="AC2298" s="13"/>
      <c r="AD2298" s="13"/>
      <c r="AE2298" s="13"/>
      <c r="AF2298" s="13"/>
      <c r="AG2298" s="13"/>
      <c r="AH2298" s="13"/>
      <c r="AI2298" s="13"/>
      <c r="AJ2298" s="13"/>
      <c r="AK2298" s="13"/>
    </row>
    <row r="2299" spans="5:37" thickTop="1" thickBot="1">
      <c r="E2299" s="17" t="s">
        <v>24</v>
      </c>
      <c r="F2299" s="18"/>
      <c r="G2299" s="19"/>
      <c r="H2299" s="18"/>
      <c r="I2299" s="20"/>
      <c r="J2299" s="21"/>
      <c r="K2299" s="20"/>
      <c r="L2299" s="35"/>
      <c r="M2299" s="16"/>
      <c r="N2299" s="35"/>
      <c r="O2299" s="34"/>
      <c r="Q2299">
        <f t="shared" si="107"/>
        <v>0</v>
      </c>
      <c r="T2299" s="26" t="s">
        <v>26</v>
      </c>
      <c r="W2299">
        <f t="shared" si="108"/>
        <v>0</v>
      </c>
      <c r="Y2299" s="13"/>
      <c r="Z2299" s="13"/>
      <c r="AA2299" s="13"/>
      <c r="AB2299" s="13"/>
      <c r="AC2299" s="13"/>
      <c r="AD2299" s="13"/>
      <c r="AE2299" s="13"/>
      <c r="AF2299" s="13"/>
      <c r="AG2299" s="13"/>
      <c r="AH2299" s="13"/>
      <c r="AI2299" s="13"/>
      <c r="AJ2299" s="13"/>
      <c r="AK2299" s="13"/>
    </row>
    <row r="2300" spans="5:37" thickTop="1" thickBot="1">
      <c r="E2300" s="17" t="s">
        <v>24</v>
      </c>
      <c r="F2300" s="18"/>
      <c r="G2300" s="19"/>
      <c r="H2300" s="18"/>
      <c r="I2300" s="20"/>
      <c r="J2300" s="21"/>
      <c r="K2300" s="20"/>
      <c r="L2300" s="35"/>
      <c r="M2300" s="16"/>
      <c r="N2300" s="35"/>
      <c r="O2300" s="34"/>
      <c r="Q2300">
        <f t="shared" si="107"/>
        <v>0</v>
      </c>
      <c r="T2300" s="26" t="s">
        <v>26</v>
      </c>
      <c r="W2300">
        <f t="shared" si="108"/>
        <v>0</v>
      </c>
      <c r="Y2300" s="13"/>
      <c r="Z2300" s="13"/>
      <c r="AA2300" s="13"/>
      <c r="AB2300" s="13"/>
      <c r="AC2300" s="13"/>
      <c r="AD2300" s="13"/>
      <c r="AE2300" s="13"/>
      <c r="AF2300" s="13"/>
      <c r="AG2300" s="13"/>
      <c r="AH2300" s="13"/>
      <c r="AI2300" s="13"/>
      <c r="AJ2300" s="13"/>
      <c r="AK2300" s="13"/>
    </row>
    <row r="2301" spans="5:37" thickTop="1" thickBot="1">
      <c r="E2301" s="17" t="s">
        <v>24</v>
      </c>
      <c r="F2301" s="18"/>
      <c r="G2301" s="19"/>
      <c r="H2301" s="18"/>
      <c r="I2301" s="20"/>
      <c r="J2301" s="21"/>
      <c r="K2301" s="20"/>
      <c r="L2301" s="35"/>
      <c r="M2301" s="16"/>
      <c r="N2301" s="35"/>
      <c r="O2301" s="34"/>
      <c r="Q2301">
        <f t="shared" si="107"/>
        <v>0</v>
      </c>
      <c r="T2301" s="26" t="s">
        <v>26</v>
      </c>
      <c r="W2301">
        <f t="shared" si="108"/>
        <v>0</v>
      </c>
      <c r="Y2301" s="13"/>
      <c r="Z2301" s="13"/>
      <c r="AA2301" s="13"/>
      <c r="AB2301" s="13"/>
      <c r="AC2301" s="13"/>
      <c r="AD2301" s="13"/>
      <c r="AE2301" s="13"/>
      <c r="AF2301" s="13"/>
      <c r="AG2301" s="13"/>
      <c r="AH2301" s="13"/>
      <c r="AI2301" s="13"/>
      <c r="AJ2301" s="13"/>
      <c r="AK2301" s="13"/>
    </row>
    <row r="2302" spans="5:37" thickTop="1" thickBot="1">
      <c r="E2302" s="17" t="s">
        <v>24</v>
      </c>
      <c r="F2302" s="18"/>
      <c r="G2302" s="19"/>
      <c r="H2302" s="18"/>
      <c r="I2302" s="20"/>
      <c r="J2302" s="21"/>
      <c r="K2302" s="20"/>
      <c r="L2302" s="35"/>
      <c r="M2302" s="16"/>
      <c r="N2302" s="35"/>
      <c r="O2302" s="34"/>
      <c r="Q2302">
        <f t="shared" si="107"/>
        <v>0</v>
      </c>
      <c r="T2302" s="26" t="s">
        <v>26</v>
      </c>
      <c r="W2302">
        <f t="shared" si="108"/>
        <v>0</v>
      </c>
      <c r="Y2302" s="13"/>
      <c r="Z2302" s="13"/>
      <c r="AA2302" s="13"/>
      <c r="AB2302" s="13"/>
      <c r="AC2302" s="13"/>
      <c r="AD2302" s="13"/>
      <c r="AE2302" s="13"/>
      <c r="AF2302" s="13"/>
      <c r="AG2302" s="13"/>
      <c r="AH2302" s="13"/>
      <c r="AI2302" s="13"/>
      <c r="AJ2302" s="13"/>
      <c r="AK2302" s="13"/>
    </row>
    <row r="2303" spans="5:37" thickTop="1" thickBot="1">
      <c r="E2303" s="17" t="s">
        <v>24</v>
      </c>
      <c r="F2303" s="18"/>
      <c r="G2303" s="19"/>
      <c r="H2303" s="18"/>
      <c r="I2303" s="20"/>
      <c r="J2303" s="21"/>
      <c r="K2303" s="20"/>
      <c r="L2303" s="35"/>
      <c r="M2303" s="16"/>
      <c r="N2303" s="35"/>
      <c r="O2303" s="34"/>
      <c r="Q2303">
        <f t="shared" si="107"/>
        <v>0</v>
      </c>
      <c r="T2303" s="26" t="s">
        <v>26</v>
      </c>
      <c r="W2303">
        <f t="shared" si="108"/>
        <v>0</v>
      </c>
      <c r="Y2303" s="13"/>
      <c r="Z2303" s="13"/>
      <c r="AA2303" s="13"/>
      <c r="AB2303" s="13"/>
      <c r="AC2303" s="13"/>
      <c r="AD2303" s="13"/>
      <c r="AE2303" s="13"/>
      <c r="AF2303" s="13"/>
      <c r="AG2303" s="13"/>
      <c r="AH2303" s="13"/>
      <c r="AI2303" s="13"/>
      <c r="AJ2303" s="13"/>
      <c r="AK2303" s="13"/>
    </row>
    <row r="2304" spans="5:37" thickTop="1" thickBot="1">
      <c r="E2304" s="17" t="s">
        <v>24</v>
      </c>
      <c r="F2304" s="18"/>
      <c r="G2304" s="19"/>
      <c r="H2304" s="18"/>
      <c r="I2304" s="20"/>
      <c r="J2304" s="21"/>
      <c r="K2304" s="20"/>
      <c r="L2304" s="35"/>
      <c r="M2304" s="16"/>
      <c r="N2304" s="35"/>
      <c r="O2304" s="34"/>
      <c r="Q2304">
        <f t="shared" si="107"/>
        <v>0</v>
      </c>
      <c r="T2304" s="26" t="s">
        <v>26</v>
      </c>
      <c r="W2304">
        <f t="shared" si="108"/>
        <v>0</v>
      </c>
      <c r="Y2304" s="13"/>
      <c r="Z2304" s="13"/>
      <c r="AA2304" s="13"/>
      <c r="AB2304" s="13"/>
      <c r="AC2304" s="13"/>
      <c r="AD2304" s="13"/>
      <c r="AE2304" s="13"/>
      <c r="AF2304" s="13"/>
      <c r="AG2304" s="13"/>
      <c r="AH2304" s="13"/>
      <c r="AI2304" s="13"/>
      <c r="AJ2304" s="13"/>
      <c r="AK2304" s="13"/>
    </row>
    <row r="2305" spans="5:37" thickTop="1" thickBot="1">
      <c r="E2305" s="17" t="s">
        <v>24</v>
      </c>
      <c r="F2305" s="18"/>
      <c r="G2305" s="19"/>
      <c r="H2305" s="18"/>
      <c r="I2305" s="20"/>
      <c r="J2305" s="21"/>
      <c r="K2305" s="20"/>
      <c r="L2305" s="35"/>
      <c r="M2305" s="16"/>
      <c r="N2305" s="35"/>
      <c r="O2305" s="34"/>
      <c r="Q2305">
        <f t="shared" si="107"/>
        <v>0</v>
      </c>
      <c r="T2305" s="26" t="s">
        <v>26</v>
      </c>
      <c r="W2305">
        <f t="shared" si="108"/>
        <v>0</v>
      </c>
      <c r="Y2305" s="13"/>
      <c r="Z2305" s="13"/>
      <c r="AA2305" s="13"/>
      <c r="AB2305" s="13"/>
      <c r="AC2305" s="13"/>
      <c r="AD2305" s="13"/>
      <c r="AE2305" s="13"/>
      <c r="AF2305" s="13"/>
      <c r="AG2305" s="13"/>
      <c r="AH2305" s="13"/>
      <c r="AI2305" s="13"/>
      <c r="AJ2305" s="13"/>
      <c r="AK2305" s="13"/>
    </row>
    <row r="2306" spans="5:37" thickTop="1" thickBot="1">
      <c r="E2306" s="17" t="s">
        <v>24</v>
      </c>
      <c r="F2306" s="18"/>
      <c r="G2306" s="19"/>
      <c r="H2306" s="18"/>
      <c r="I2306" s="20"/>
      <c r="J2306" s="21"/>
      <c r="K2306" s="20"/>
      <c r="L2306" s="35"/>
      <c r="M2306" s="16"/>
      <c r="N2306" s="35"/>
      <c r="O2306" s="34"/>
      <c r="Q2306">
        <f t="shared" si="107"/>
        <v>0</v>
      </c>
      <c r="T2306" s="26" t="s">
        <v>26</v>
      </c>
      <c r="W2306">
        <f t="shared" si="108"/>
        <v>0</v>
      </c>
      <c r="Y2306" s="13"/>
      <c r="Z2306" s="13"/>
      <c r="AA2306" s="13"/>
      <c r="AB2306" s="13"/>
      <c r="AC2306" s="13"/>
      <c r="AD2306" s="13"/>
      <c r="AE2306" s="13"/>
      <c r="AF2306" s="13"/>
      <c r="AG2306" s="13"/>
      <c r="AH2306" s="13"/>
      <c r="AI2306" s="13"/>
      <c r="AJ2306" s="13"/>
      <c r="AK2306" s="13"/>
    </row>
    <row r="2307" spans="5:37" thickTop="1" thickBot="1">
      <c r="E2307" s="17" t="s">
        <v>24</v>
      </c>
      <c r="F2307" s="18"/>
      <c r="G2307" s="19"/>
      <c r="H2307" s="18"/>
      <c r="I2307" s="20"/>
      <c r="J2307" s="21"/>
      <c r="K2307" s="20"/>
      <c r="L2307" s="35"/>
      <c r="M2307" s="16"/>
      <c r="N2307" s="35"/>
      <c r="O2307" s="34"/>
      <c r="Q2307">
        <f t="shared" si="107"/>
        <v>0</v>
      </c>
      <c r="T2307" s="26" t="s">
        <v>26</v>
      </c>
      <c r="W2307">
        <f t="shared" si="108"/>
        <v>0</v>
      </c>
      <c r="Y2307" s="13"/>
      <c r="Z2307" s="13"/>
      <c r="AA2307" s="13"/>
      <c r="AB2307" s="13"/>
      <c r="AC2307" s="13"/>
      <c r="AD2307" s="13"/>
      <c r="AE2307" s="13"/>
      <c r="AF2307" s="13"/>
      <c r="AG2307" s="13"/>
      <c r="AH2307" s="13"/>
      <c r="AI2307" s="13"/>
      <c r="AJ2307" s="13"/>
      <c r="AK2307" s="13"/>
    </row>
    <row r="2308" spans="5:37" thickTop="1" thickBot="1">
      <c r="E2308" s="17" t="s">
        <v>24</v>
      </c>
      <c r="F2308" s="18"/>
      <c r="G2308" s="19"/>
      <c r="H2308" s="18"/>
      <c r="I2308" s="20"/>
      <c r="J2308" s="21"/>
      <c r="K2308" s="20"/>
      <c r="L2308" s="35"/>
      <c r="M2308" s="16"/>
      <c r="N2308" s="35"/>
      <c r="O2308" s="34"/>
      <c r="Q2308">
        <f t="shared" ref="Q2308:Q2371" si="109">IF(ISNUMBER(S2308),IF(S2308&gt;U2308,3,IF(S2308=U2308,1,0)),0)</f>
        <v>0</v>
      </c>
      <c r="T2308" s="26" t="s">
        <v>26</v>
      </c>
      <c r="W2308">
        <f t="shared" si="108"/>
        <v>0</v>
      </c>
      <c r="Y2308" s="13"/>
      <c r="Z2308" s="13"/>
      <c r="AA2308" s="13"/>
      <c r="AB2308" s="13"/>
      <c r="AC2308" s="13"/>
      <c r="AD2308" s="13"/>
      <c r="AE2308" s="13"/>
      <c r="AF2308" s="13"/>
      <c r="AG2308" s="13"/>
      <c r="AH2308" s="13"/>
      <c r="AI2308" s="13"/>
      <c r="AJ2308" s="13"/>
      <c r="AK2308" s="13"/>
    </row>
    <row r="2309" spans="5:37" thickTop="1" thickBot="1">
      <c r="E2309" s="17" t="s">
        <v>24</v>
      </c>
      <c r="F2309" s="18"/>
      <c r="G2309" s="19"/>
      <c r="H2309" s="18"/>
      <c r="I2309" s="20"/>
      <c r="J2309" s="21"/>
      <c r="K2309" s="20"/>
      <c r="L2309" s="35"/>
      <c r="M2309" s="16"/>
      <c r="N2309" s="35"/>
      <c r="O2309" s="34"/>
      <c r="Q2309">
        <f t="shared" si="109"/>
        <v>0</v>
      </c>
      <c r="T2309" s="26" t="s">
        <v>26</v>
      </c>
      <c r="W2309">
        <f t="shared" ref="W2309:W2372" si="110">IF(ISNUMBER(S2309),IF(U2309&gt;S2309,3,IF(U2309=S2309,1,0)),0)</f>
        <v>0</v>
      </c>
      <c r="Y2309" s="13"/>
      <c r="Z2309" s="13"/>
      <c r="AA2309" s="13"/>
      <c r="AB2309" s="13"/>
      <c r="AC2309" s="13"/>
      <c r="AD2309" s="13"/>
      <c r="AE2309" s="13"/>
      <c r="AF2309" s="13"/>
      <c r="AG2309" s="13"/>
      <c r="AH2309" s="13"/>
      <c r="AI2309" s="13"/>
      <c r="AJ2309" s="13"/>
      <c r="AK2309" s="13"/>
    </row>
    <row r="2310" spans="5:37" thickTop="1" thickBot="1">
      <c r="E2310" s="17" t="s">
        <v>24</v>
      </c>
      <c r="F2310" s="18"/>
      <c r="G2310" s="19"/>
      <c r="H2310" s="18"/>
      <c r="I2310" s="20"/>
      <c r="J2310" s="21"/>
      <c r="K2310" s="20"/>
      <c r="L2310" s="35"/>
      <c r="M2310" s="16"/>
      <c r="N2310" s="35"/>
      <c r="O2310" s="34"/>
      <c r="Q2310">
        <f t="shared" si="109"/>
        <v>0</v>
      </c>
      <c r="T2310" s="26" t="s">
        <v>26</v>
      </c>
      <c r="W2310">
        <f t="shared" si="110"/>
        <v>0</v>
      </c>
      <c r="Y2310" s="13"/>
      <c r="Z2310" s="13"/>
      <c r="AA2310" s="13"/>
      <c r="AB2310" s="13"/>
      <c r="AC2310" s="13"/>
      <c r="AD2310" s="13"/>
      <c r="AE2310" s="13"/>
      <c r="AF2310" s="13"/>
      <c r="AG2310" s="13"/>
      <c r="AH2310" s="13"/>
      <c r="AI2310" s="13"/>
      <c r="AJ2310" s="13"/>
      <c r="AK2310" s="13"/>
    </row>
    <row r="2311" spans="5:37" thickTop="1" thickBot="1">
      <c r="E2311" s="17" t="s">
        <v>24</v>
      </c>
      <c r="F2311" s="18"/>
      <c r="G2311" s="19"/>
      <c r="H2311" s="18"/>
      <c r="I2311" s="20"/>
      <c r="J2311" s="21"/>
      <c r="K2311" s="20"/>
      <c r="L2311" s="35"/>
      <c r="M2311" s="16"/>
      <c r="N2311" s="35"/>
      <c r="O2311" s="34"/>
      <c r="Q2311">
        <f t="shared" si="109"/>
        <v>0</v>
      </c>
      <c r="T2311" s="26" t="s">
        <v>26</v>
      </c>
      <c r="W2311">
        <f t="shared" si="110"/>
        <v>0</v>
      </c>
      <c r="Y2311" s="13"/>
      <c r="Z2311" s="13"/>
      <c r="AA2311" s="13"/>
      <c r="AB2311" s="13"/>
      <c r="AC2311" s="13"/>
      <c r="AD2311" s="13"/>
      <c r="AE2311" s="13"/>
      <c r="AF2311" s="13"/>
      <c r="AG2311" s="13"/>
      <c r="AH2311" s="13"/>
      <c r="AI2311" s="13"/>
      <c r="AJ2311" s="13"/>
      <c r="AK2311" s="13"/>
    </row>
    <row r="2312" spans="5:37" thickTop="1" thickBot="1">
      <c r="E2312" s="17" t="s">
        <v>24</v>
      </c>
      <c r="F2312" s="18"/>
      <c r="G2312" s="19"/>
      <c r="H2312" s="18"/>
      <c r="I2312" s="20"/>
      <c r="J2312" s="21"/>
      <c r="K2312" s="20"/>
      <c r="L2312" s="35"/>
      <c r="M2312" s="16"/>
      <c r="N2312" s="35"/>
      <c r="O2312" s="34"/>
      <c r="Q2312">
        <f t="shared" si="109"/>
        <v>0</v>
      </c>
      <c r="T2312" s="26" t="s">
        <v>26</v>
      </c>
      <c r="W2312">
        <f t="shared" si="110"/>
        <v>0</v>
      </c>
      <c r="Y2312" s="13"/>
      <c r="Z2312" s="13"/>
      <c r="AA2312" s="13"/>
      <c r="AB2312" s="13"/>
      <c r="AC2312" s="13"/>
      <c r="AD2312" s="13"/>
      <c r="AE2312" s="13"/>
      <c r="AF2312" s="13"/>
      <c r="AG2312" s="13"/>
      <c r="AH2312" s="13"/>
      <c r="AI2312" s="13"/>
      <c r="AJ2312" s="13"/>
      <c r="AK2312" s="13"/>
    </row>
    <row r="2313" spans="5:37" thickTop="1" thickBot="1">
      <c r="E2313" s="17" t="s">
        <v>24</v>
      </c>
      <c r="F2313" s="18"/>
      <c r="G2313" s="19"/>
      <c r="H2313" s="18"/>
      <c r="I2313" s="20"/>
      <c r="J2313" s="21"/>
      <c r="K2313" s="20"/>
      <c r="L2313" s="35"/>
      <c r="M2313" s="16"/>
      <c r="N2313" s="35"/>
      <c r="O2313" s="34"/>
      <c r="Q2313">
        <f t="shared" si="109"/>
        <v>0</v>
      </c>
      <c r="T2313" s="26" t="s">
        <v>26</v>
      </c>
      <c r="W2313">
        <f t="shared" si="110"/>
        <v>0</v>
      </c>
      <c r="Y2313" s="13"/>
      <c r="Z2313" s="13"/>
      <c r="AA2313" s="13"/>
      <c r="AB2313" s="13"/>
      <c r="AC2313" s="13"/>
      <c r="AD2313" s="13"/>
      <c r="AE2313" s="13"/>
      <c r="AF2313" s="13"/>
      <c r="AG2313" s="13"/>
      <c r="AH2313" s="13"/>
      <c r="AI2313" s="13"/>
      <c r="AJ2313" s="13"/>
      <c r="AK2313" s="13"/>
    </row>
    <row r="2314" spans="5:37" thickTop="1" thickBot="1">
      <c r="E2314" s="17" t="s">
        <v>24</v>
      </c>
      <c r="F2314" s="18"/>
      <c r="G2314" s="19"/>
      <c r="H2314" s="18"/>
      <c r="I2314" s="20"/>
      <c r="J2314" s="21"/>
      <c r="K2314" s="20"/>
      <c r="L2314" s="35"/>
      <c r="M2314" s="16"/>
      <c r="N2314" s="35"/>
      <c r="O2314" s="34"/>
      <c r="Q2314">
        <f t="shared" si="109"/>
        <v>0</v>
      </c>
      <c r="T2314" s="26" t="s">
        <v>26</v>
      </c>
      <c r="W2314">
        <f t="shared" si="110"/>
        <v>0</v>
      </c>
      <c r="Y2314" s="13"/>
      <c r="Z2314" s="13"/>
      <c r="AA2314" s="13"/>
      <c r="AB2314" s="13"/>
      <c r="AC2314" s="13"/>
      <c r="AD2314" s="13"/>
      <c r="AE2314" s="13"/>
      <c r="AF2314" s="13"/>
      <c r="AG2314" s="13"/>
      <c r="AH2314" s="13"/>
      <c r="AI2314" s="13"/>
      <c r="AJ2314" s="13"/>
      <c r="AK2314" s="13"/>
    </row>
    <row r="2315" spans="5:37" thickTop="1" thickBot="1">
      <c r="E2315" s="17" t="s">
        <v>24</v>
      </c>
      <c r="F2315" s="18"/>
      <c r="G2315" s="19"/>
      <c r="H2315" s="18"/>
      <c r="I2315" s="20"/>
      <c r="J2315" s="21"/>
      <c r="K2315" s="20"/>
      <c r="L2315" s="35"/>
      <c r="M2315" s="16"/>
      <c r="N2315" s="35"/>
      <c r="O2315" s="34"/>
      <c r="Q2315">
        <f t="shared" si="109"/>
        <v>0</v>
      </c>
      <c r="T2315" s="26" t="s">
        <v>26</v>
      </c>
      <c r="W2315">
        <f t="shared" si="110"/>
        <v>0</v>
      </c>
      <c r="Y2315" s="13"/>
      <c r="Z2315" s="13"/>
      <c r="AA2315" s="13"/>
      <c r="AB2315" s="13"/>
      <c r="AC2315" s="13"/>
      <c r="AD2315" s="13"/>
      <c r="AE2315" s="13"/>
      <c r="AF2315" s="13"/>
      <c r="AG2315" s="13"/>
      <c r="AH2315" s="13"/>
      <c r="AI2315" s="13"/>
      <c r="AJ2315" s="13"/>
      <c r="AK2315" s="13"/>
    </row>
    <row r="2316" spans="5:37" thickTop="1" thickBot="1">
      <c r="E2316" s="17" t="s">
        <v>24</v>
      </c>
      <c r="F2316" s="18"/>
      <c r="G2316" s="19"/>
      <c r="H2316" s="18"/>
      <c r="I2316" s="20"/>
      <c r="J2316" s="21"/>
      <c r="K2316" s="20"/>
      <c r="L2316" s="35"/>
      <c r="M2316" s="16"/>
      <c r="N2316" s="35"/>
      <c r="O2316" s="34"/>
      <c r="Q2316">
        <f t="shared" si="109"/>
        <v>0</v>
      </c>
      <c r="T2316" s="26" t="s">
        <v>26</v>
      </c>
      <c r="W2316">
        <f t="shared" si="110"/>
        <v>0</v>
      </c>
      <c r="Y2316" s="13"/>
      <c r="Z2316" s="13"/>
      <c r="AA2316" s="13"/>
      <c r="AB2316" s="13"/>
      <c r="AC2316" s="13"/>
      <c r="AD2316" s="13"/>
      <c r="AE2316" s="13"/>
      <c r="AF2316" s="13"/>
      <c r="AG2316" s="13"/>
      <c r="AH2316" s="13"/>
      <c r="AI2316" s="13"/>
      <c r="AJ2316" s="13"/>
      <c r="AK2316" s="13"/>
    </row>
    <row r="2317" spans="5:37" thickTop="1" thickBot="1">
      <c r="E2317" s="17" t="s">
        <v>24</v>
      </c>
      <c r="F2317" s="18"/>
      <c r="G2317" s="19"/>
      <c r="H2317" s="18"/>
      <c r="I2317" s="20"/>
      <c r="J2317" s="21"/>
      <c r="K2317" s="20"/>
      <c r="L2317" s="35"/>
      <c r="M2317" s="16"/>
      <c r="N2317" s="35"/>
      <c r="O2317" s="34"/>
      <c r="Q2317">
        <f t="shared" si="109"/>
        <v>0</v>
      </c>
      <c r="T2317" s="26" t="s">
        <v>26</v>
      </c>
      <c r="W2317">
        <f t="shared" si="110"/>
        <v>0</v>
      </c>
      <c r="Y2317" s="13"/>
      <c r="Z2317" s="13"/>
      <c r="AA2317" s="13"/>
      <c r="AB2317" s="13"/>
      <c r="AC2317" s="13"/>
      <c r="AD2317" s="13"/>
      <c r="AE2317" s="13"/>
      <c r="AF2317" s="13"/>
      <c r="AG2317" s="13"/>
      <c r="AH2317" s="13"/>
      <c r="AI2317" s="13"/>
      <c r="AJ2317" s="13"/>
      <c r="AK2317" s="13"/>
    </row>
    <row r="2318" spans="5:37" thickTop="1" thickBot="1">
      <c r="E2318" s="17" t="s">
        <v>24</v>
      </c>
      <c r="F2318" s="18"/>
      <c r="G2318" s="19"/>
      <c r="H2318" s="18"/>
      <c r="I2318" s="20"/>
      <c r="J2318" s="21"/>
      <c r="K2318" s="20"/>
      <c r="L2318" s="35"/>
      <c r="M2318" s="16"/>
      <c r="N2318" s="35"/>
      <c r="O2318" s="34"/>
      <c r="Q2318">
        <f t="shared" si="109"/>
        <v>0</v>
      </c>
      <c r="T2318" s="26" t="s">
        <v>26</v>
      </c>
      <c r="W2318">
        <f t="shared" si="110"/>
        <v>0</v>
      </c>
      <c r="Y2318" s="13"/>
      <c r="Z2318" s="13"/>
      <c r="AA2318" s="13"/>
      <c r="AB2318" s="13"/>
      <c r="AC2318" s="13"/>
      <c r="AD2318" s="13"/>
      <c r="AE2318" s="13"/>
      <c r="AF2318" s="13"/>
      <c r="AG2318" s="13"/>
      <c r="AH2318" s="13"/>
      <c r="AI2318" s="13"/>
      <c r="AJ2318" s="13"/>
      <c r="AK2318" s="13"/>
    </row>
    <row r="2319" spans="5:37" thickTop="1" thickBot="1">
      <c r="E2319" s="17" t="s">
        <v>24</v>
      </c>
      <c r="F2319" s="18"/>
      <c r="G2319" s="19"/>
      <c r="H2319" s="18"/>
      <c r="I2319" s="20"/>
      <c r="J2319" s="21"/>
      <c r="K2319" s="20"/>
      <c r="L2319" s="35"/>
      <c r="M2319" s="16"/>
      <c r="N2319" s="35"/>
      <c r="O2319" s="34"/>
      <c r="Q2319">
        <f t="shared" si="109"/>
        <v>0</v>
      </c>
      <c r="T2319" s="26" t="s">
        <v>26</v>
      </c>
      <c r="W2319">
        <f t="shared" si="110"/>
        <v>0</v>
      </c>
      <c r="Y2319" s="13"/>
      <c r="Z2319" s="13"/>
      <c r="AA2319" s="13"/>
      <c r="AB2319" s="13"/>
      <c r="AC2319" s="13"/>
      <c r="AD2319" s="13"/>
      <c r="AE2319" s="13"/>
      <c r="AF2319" s="13"/>
      <c r="AG2319" s="13"/>
      <c r="AH2319" s="13"/>
      <c r="AI2319" s="13"/>
      <c r="AJ2319" s="13"/>
      <c r="AK2319" s="13"/>
    </row>
    <row r="2320" spans="5:37" thickTop="1" thickBot="1">
      <c r="E2320" s="17" t="s">
        <v>24</v>
      </c>
      <c r="F2320" s="18"/>
      <c r="G2320" s="19"/>
      <c r="H2320" s="18"/>
      <c r="I2320" s="20"/>
      <c r="J2320" s="21"/>
      <c r="K2320" s="20"/>
      <c r="L2320" s="35"/>
      <c r="M2320" s="16"/>
      <c r="N2320" s="35"/>
      <c r="O2320" s="34"/>
      <c r="Q2320">
        <f t="shared" si="109"/>
        <v>0</v>
      </c>
      <c r="T2320" s="26" t="s">
        <v>26</v>
      </c>
      <c r="W2320">
        <f t="shared" si="110"/>
        <v>0</v>
      </c>
      <c r="Y2320" s="13"/>
      <c r="Z2320" s="13"/>
      <c r="AA2320" s="13"/>
      <c r="AB2320" s="13"/>
      <c r="AC2320" s="13"/>
      <c r="AD2320" s="13"/>
      <c r="AE2320" s="13"/>
      <c r="AF2320" s="13"/>
      <c r="AG2320" s="13"/>
      <c r="AH2320" s="13"/>
      <c r="AI2320" s="13"/>
      <c r="AJ2320" s="13"/>
      <c r="AK2320" s="13"/>
    </row>
    <row r="2321" spans="5:37" thickTop="1" thickBot="1">
      <c r="E2321" s="17" t="s">
        <v>24</v>
      </c>
      <c r="F2321" s="18"/>
      <c r="G2321" s="19"/>
      <c r="H2321" s="18"/>
      <c r="I2321" s="20"/>
      <c r="J2321" s="21"/>
      <c r="K2321" s="20"/>
      <c r="L2321" s="35"/>
      <c r="M2321" s="16"/>
      <c r="N2321" s="35"/>
      <c r="O2321" s="34"/>
      <c r="Q2321">
        <f t="shared" si="109"/>
        <v>0</v>
      </c>
      <c r="T2321" s="26" t="s">
        <v>26</v>
      </c>
      <c r="W2321">
        <f t="shared" si="110"/>
        <v>0</v>
      </c>
      <c r="Y2321" s="13"/>
      <c r="Z2321" s="13"/>
      <c r="AA2321" s="13"/>
      <c r="AB2321" s="13"/>
      <c r="AC2321" s="13"/>
      <c r="AD2321" s="13"/>
      <c r="AE2321" s="13"/>
      <c r="AF2321" s="13"/>
      <c r="AG2321" s="13"/>
      <c r="AH2321" s="13"/>
      <c r="AI2321" s="13"/>
      <c r="AJ2321" s="13"/>
      <c r="AK2321" s="13"/>
    </row>
    <row r="2322" spans="5:37" thickTop="1" thickBot="1">
      <c r="E2322" s="17" t="s">
        <v>24</v>
      </c>
      <c r="F2322" s="18"/>
      <c r="G2322" s="19"/>
      <c r="H2322" s="18"/>
      <c r="I2322" s="20"/>
      <c r="J2322" s="21"/>
      <c r="K2322" s="20"/>
      <c r="L2322" s="35"/>
      <c r="M2322" s="16"/>
      <c r="N2322" s="35"/>
      <c r="O2322" s="34"/>
      <c r="Q2322">
        <f t="shared" si="109"/>
        <v>0</v>
      </c>
      <c r="T2322" s="26" t="s">
        <v>26</v>
      </c>
      <c r="W2322">
        <f t="shared" si="110"/>
        <v>0</v>
      </c>
      <c r="Y2322" s="13"/>
      <c r="Z2322" s="13"/>
      <c r="AA2322" s="13"/>
      <c r="AB2322" s="13"/>
      <c r="AC2322" s="13"/>
      <c r="AD2322" s="13"/>
      <c r="AE2322" s="13"/>
      <c r="AF2322" s="13"/>
      <c r="AG2322" s="13"/>
      <c r="AH2322" s="13"/>
      <c r="AI2322" s="13"/>
      <c r="AJ2322" s="13"/>
      <c r="AK2322" s="13"/>
    </row>
    <row r="2323" spans="5:37" thickTop="1" thickBot="1">
      <c r="E2323" s="17" t="s">
        <v>24</v>
      </c>
      <c r="F2323" s="18"/>
      <c r="G2323" s="19"/>
      <c r="H2323" s="18"/>
      <c r="I2323" s="20"/>
      <c r="J2323" s="21"/>
      <c r="K2323" s="20"/>
      <c r="L2323" s="35"/>
      <c r="M2323" s="16"/>
      <c r="N2323" s="35"/>
      <c r="O2323" s="34"/>
      <c r="Q2323">
        <f t="shared" si="109"/>
        <v>0</v>
      </c>
      <c r="T2323" s="26" t="s">
        <v>26</v>
      </c>
      <c r="W2323">
        <f t="shared" si="110"/>
        <v>0</v>
      </c>
      <c r="Y2323" s="13"/>
      <c r="Z2323" s="13"/>
      <c r="AA2323" s="13"/>
      <c r="AB2323" s="13"/>
      <c r="AC2323" s="13"/>
      <c r="AD2323" s="13"/>
      <c r="AE2323" s="13"/>
      <c r="AF2323" s="13"/>
      <c r="AG2323" s="13"/>
      <c r="AH2323" s="13"/>
      <c r="AI2323" s="13"/>
      <c r="AJ2323" s="13"/>
      <c r="AK2323" s="13"/>
    </row>
    <row r="2324" spans="5:37" thickTop="1" thickBot="1">
      <c r="E2324" s="17" t="s">
        <v>24</v>
      </c>
      <c r="F2324" s="18"/>
      <c r="G2324" s="19"/>
      <c r="H2324" s="18"/>
      <c r="I2324" s="20"/>
      <c r="J2324" s="21"/>
      <c r="K2324" s="20"/>
      <c r="L2324" s="35"/>
      <c r="M2324" s="16"/>
      <c r="N2324" s="35"/>
      <c r="O2324" s="34"/>
      <c r="Q2324">
        <f t="shared" si="109"/>
        <v>0</v>
      </c>
      <c r="T2324" s="26" t="s">
        <v>26</v>
      </c>
      <c r="W2324">
        <f t="shared" si="110"/>
        <v>0</v>
      </c>
      <c r="Y2324" s="13"/>
      <c r="Z2324" s="13"/>
      <c r="AA2324" s="13"/>
      <c r="AB2324" s="13"/>
      <c r="AC2324" s="13"/>
      <c r="AD2324" s="13"/>
      <c r="AE2324" s="13"/>
      <c r="AF2324" s="13"/>
      <c r="AG2324" s="13"/>
      <c r="AH2324" s="13"/>
      <c r="AI2324" s="13"/>
      <c r="AJ2324" s="13"/>
      <c r="AK2324" s="13"/>
    </row>
    <row r="2325" spans="5:37" thickTop="1" thickBot="1">
      <c r="E2325" s="17" t="s">
        <v>24</v>
      </c>
      <c r="F2325" s="18"/>
      <c r="G2325" s="19"/>
      <c r="H2325" s="18"/>
      <c r="I2325" s="20"/>
      <c r="J2325" s="21"/>
      <c r="K2325" s="20"/>
      <c r="L2325" s="35"/>
      <c r="M2325" s="16"/>
      <c r="N2325" s="35"/>
      <c r="O2325" s="34"/>
      <c r="Q2325">
        <f t="shared" si="109"/>
        <v>0</v>
      </c>
      <c r="T2325" s="26" t="s">
        <v>26</v>
      </c>
      <c r="W2325">
        <f t="shared" si="110"/>
        <v>0</v>
      </c>
      <c r="Y2325" s="13"/>
      <c r="Z2325" s="13"/>
      <c r="AA2325" s="13"/>
      <c r="AB2325" s="13"/>
      <c r="AC2325" s="13"/>
      <c r="AD2325" s="13"/>
      <c r="AE2325" s="13"/>
      <c r="AF2325" s="13"/>
      <c r="AG2325" s="13"/>
      <c r="AH2325" s="13"/>
      <c r="AI2325" s="13"/>
      <c r="AJ2325" s="13"/>
      <c r="AK2325" s="13"/>
    </row>
    <row r="2326" spans="5:37" thickTop="1" thickBot="1">
      <c r="E2326" s="17" t="s">
        <v>24</v>
      </c>
      <c r="F2326" s="18"/>
      <c r="G2326" s="19"/>
      <c r="H2326" s="18"/>
      <c r="I2326" s="20"/>
      <c r="J2326" s="21"/>
      <c r="K2326" s="20"/>
      <c r="L2326" s="35"/>
      <c r="M2326" s="16"/>
      <c r="N2326" s="35"/>
      <c r="O2326" s="34"/>
      <c r="Q2326">
        <f t="shared" si="109"/>
        <v>0</v>
      </c>
      <c r="T2326" s="26" t="s">
        <v>26</v>
      </c>
      <c r="W2326">
        <f t="shared" si="110"/>
        <v>0</v>
      </c>
      <c r="Y2326" s="13"/>
      <c r="Z2326" s="13"/>
      <c r="AA2326" s="13"/>
      <c r="AB2326" s="13"/>
      <c r="AC2326" s="13"/>
      <c r="AD2326" s="13"/>
      <c r="AE2326" s="13"/>
      <c r="AF2326" s="13"/>
      <c r="AG2326" s="13"/>
      <c r="AH2326" s="13"/>
      <c r="AI2326" s="13"/>
      <c r="AJ2326" s="13"/>
      <c r="AK2326" s="13"/>
    </row>
    <row r="2327" spans="5:37" thickTop="1" thickBot="1">
      <c r="E2327" s="17" t="s">
        <v>24</v>
      </c>
      <c r="F2327" s="18"/>
      <c r="G2327" s="19"/>
      <c r="H2327" s="18"/>
      <c r="I2327" s="20"/>
      <c r="J2327" s="21"/>
      <c r="K2327" s="20"/>
      <c r="L2327" s="35"/>
      <c r="M2327" s="16"/>
      <c r="N2327" s="35"/>
      <c r="O2327" s="34"/>
      <c r="Q2327">
        <f t="shared" si="109"/>
        <v>0</v>
      </c>
      <c r="T2327" s="26" t="s">
        <v>26</v>
      </c>
      <c r="W2327">
        <f t="shared" si="110"/>
        <v>0</v>
      </c>
      <c r="Y2327" s="13"/>
      <c r="Z2327" s="13"/>
      <c r="AA2327" s="13"/>
      <c r="AB2327" s="13"/>
      <c r="AC2327" s="13"/>
      <c r="AD2327" s="13"/>
      <c r="AE2327" s="13"/>
      <c r="AF2327" s="13"/>
      <c r="AG2327" s="13"/>
      <c r="AH2327" s="13"/>
      <c r="AI2327" s="13"/>
      <c r="AJ2327" s="13"/>
      <c r="AK2327" s="13"/>
    </row>
    <row r="2328" spans="5:37" thickTop="1" thickBot="1">
      <c r="E2328" s="17" t="s">
        <v>24</v>
      </c>
      <c r="F2328" s="18"/>
      <c r="G2328" s="19"/>
      <c r="H2328" s="18"/>
      <c r="I2328" s="20"/>
      <c r="J2328" s="21"/>
      <c r="K2328" s="20"/>
      <c r="L2328" s="35"/>
      <c r="M2328" s="16"/>
      <c r="N2328" s="35"/>
      <c r="O2328" s="34"/>
      <c r="Q2328">
        <f t="shared" si="109"/>
        <v>0</v>
      </c>
      <c r="T2328" s="26" t="s">
        <v>26</v>
      </c>
      <c r="W2328">
        <f t="shared" si="110"/>
        <v>0</v>
      </c>
      <c r="Y2328" s="13"/>
      <c r="Z2328" s="13"/>
      <c r="AA2328" s="13"/>
      <c r="AB2328" s="13"/>
      <c r="AC2328" s="13"/>
      <c r="AD2328" s="13"/>
      <c r="AE2328" s="13"/>
      <c r="AF2328" s="13"/>
      <c r="AG2328" s="13"/>
      <c r="AH2328" s="13"/>
      <c r="AI2328" s="13"/>
      <c r="AJ2328" s="13"/>
      <c r="AK2328" s="13"/>
    </row>
    <row r="2329" spans="5:37" thickTop="1" thickBot="1">
      <c r="E2329" s="17" t="s">
        <v>24</v>
      </c>
      <c r="F2329" s="18"/>
      <c r="G2329" s="19"/>
      <c r="H2329" s="18"/>
      <c r="I2329" s="20"/>
      <c r="J2329" s="21"/>
      <c r="K2329" s="20"/>
      <c r="L2329" s="35"/>
      <c r="M2329" s="16"/>
      <c r="N2329" s="35"/>
      <c r="O2329" s="34"/>
      <c r="Q2329">
        <f t="shared" si="109"/>
        <v>0</v>
      </c>
      <c r="T2329" s="26" t="s">
        <v>26</v>
      </c>
      <c r="W2329">
        <f t="shared" si="110"/>
        <v>0</v>
      </c>
      <c r="Y2329" s="13"/>
      <c r="Z2329" s="13"/>
      <c r="AA2329" s="13"/>
      <c r="AB2329" s="13"/>
      <c r="AC2329" s="13"/>
      <c r="AD2329" s="13"/>
      <c r="AE2329" s="13"/>
      <c r="AF2329" s="13"/>
      <c r="AG2329" s="13"/>
      <c r="AH2329" s="13"/>
      <c r="AI2329" s="13"/>
      <c r="AJ2329" s="13"/>
      <c r="AK2329" s="13"/>
    </row>
    <row r="2330" spans="5:37" thickTop="1" thickBot="1">
      <c r="E2330" s="17" t="s">
        <v>24</v>
      </c>
      <c r="F2330" s="18"/>
      <c r="G2330" s="19"/>
      <c r="H2330" s="18"/>
      <c r="I2330" s="20"/>
      <c r="J2330" s="21"/>
      <c r="K2330" s="20"/>
      <c r="L2330" s="35"/>
      <c r="M2330" s="16"/>
      <c r="N2330" s="35"/>
      <c r="O2330" s="34"/>
      <c r="Q2330">
        <f t="shared" si="109"/>
        <v>0</v>
      </c>
      <c r="T2330" s="26" t="s">
        <v>26</v>
      </c>
      <c r="W2330">
        <f t="shared" si="110"/>
        <v>0</v>
      </c>
      <c r="Y2330" s="13"/>
      <c r="Z2330" s="13"/>
      <c r="AA2330" s="13"/>
      <c r="AB2330" s="13"/>
      <c r="AC2330" s="13"/>
      <c r="AD2330" s="13"/>
      <c r="AE2330" s="13"/>
      <c r="AF2330" s="13"/>
      <c r="AG2330" s="13"/>
      <c r="AH2330" s="13"/>
      <c r="AI2330" s="13"/>
      <c r="AJ2330" s="13"/>
      <c r="AK2330" s="13"/>
    </row>
    <row r="2331" spans="5:37" thickTop="1" thickBot="1">
      <c r="E2331" s="17" t="s">
        <v>24</v>
      </c>
      <c r="F2331" s="18"/>
      <c r="G2331" s="19"/>
      <c r="H2331" s="18"/>
      <c r="I2331" s="20"/>
      <c r="J2331" s="21"/>
      <c r="K2331" s="20"/>
      <c r="L2331" s="35"/>
      <c r="M2331" s="16"/>
      <c r="N2331" s="35"/>
      <c r="O2331" s="34"/>
      <c r="Q2331">
        <f t="shared" si="109"/>
        <v>0</v>
      </c>
      <c r="T2331" s="26" t="s">
        <v>26</v>
      </c>
      <c r="W2331">
        <f t="shared" si="110"/>
        <v>0</v>
      </c>
      <c r="Y2331" s="13"/>
      <c r="Z2331" s="13"/>
      <c r="AA2331" s="13"/>
      <c r="AB2331" s="13"/>
      <c r="AC2331" s="13"/>
      <c r="AD2331" s="13"/>
      <c r="AE2331" s="13"/>
      <c r="AF2331" s="13"/>
      <c r="AG2331" s="13"/>
      <c r="AH2331" s="13"/>
      <c r="AI2331" s="13"/>
      <c r="AJ2331" s="13"/>
      <c r="AK2331" s="13"/>
    </row>
    <row r="2332" spans="5:37" thickTop="1" thickBot="1">
      <c r="E2332" s="17" t="s">
        <v>24</v>
      </c>
      <c r="F2332" s="18"/>
      <c r="G2332" s="19"/>
      <c r="H2332" s="18"/>
      <c r="I2332" s="20"/>
      <c r="J2332" s="21"/>
      <c r="K2332" s="20"/>
      <c r="L2332" s="35"/>
      <c r="M2332" s="16"/>
      <c r="N2332" s="35"/>
      <c r="O2332" s="34"/>
      <c r="Q2332">
        <f t="shared" si="109"/>
        <v>0</v>
      </c>
      <c r="T2332" s="26" t="s">
        <v>26</v>
      </c>
      <c r="W2332">
        <f t="shared" si="110"/>
        <v>0</v>
      </c>
      <c r="Y2332" s="13"/>
      <c r="Z2332" s="13"/>
      <c r="AA2332" s="13"/>
      <c r="AB2332" s="13"/>
      <c r="AC2332" s="13"/>
      <c r="AD2332" s="13"/>
      <c r="AE2332" s="13"/>
      <c r="AF2332" s="13"/>
      <c r="AG2332" s="13"/>
      <c r="AH2332" s="13"/>
      <c r="AI2332" s="13"/>
      <c r="AJ2332" s="13"/>
      <c r="AK2332" s="13"/>
    </row>
    <row r="2333" spans="5:37" thickTop="1" thickBot="1">
      <c r="E2333" s="17" t="s">
        <v>24</v>
      </c>
      <c r="F2333" s="18"/>
      <c r="G2333" s="19"/>
      <c r="H2333" s="18"/>
      <c r="I2333" s="20"/>
      <c r="J2333" s="21"/>
      <c r="K2333" s="20"/>
      <c r="L2333" s="35"/>
      <c r="M2333" s="16"/>
      <c r="N2333" s="35"/>
      <c r="O2333" s="34"/>
      <c r="Q2333">
        <f t="shared" si="109"/>
        <v>0</v>
      </c>
      <c r="T2333" s="26" t="s">
        <v>26</v>
      </c>
      <c r="W2333">
        <f t="shared" si="110"/>
        <v>0</v>
      </c>
      <c r="Y2333" s="13"/>
      <c r="Z2333" s="13"/>
      <c r="AA2333" s="13"/>
      <c r="AB2333" s="13"/>
      <c r="AC2333" s="13"/>
      <c r="AD2333" s="13"/>
      <c r="AE2333" s="13"/>
      <c r="AF2333" s="13"/>
      <c r="AG2333" s="13"/>
      <c r="AH2333" s="13"/>
      <c r="AI2333" s="13"/>
      <c r="AJ2333" s="13"/>
      <c r="AK2333" s="13"/>
    </row>
    <row r="2334" spans="5:37" thickTop="1" thickBot="1">
      <c r="E2334" s="17" t="s">
        <v>24</v>
      </c>
      <c r="F2334" s="18"/>
      <c r="G2334" s="19"/>
      <c r="H2334" s="18"/>
      <c r="I2334" s="20"/>
      <c r="J2334" s="21"/>
      <c r="K2334" s="20"/>
      <c r="L2334" s="35"/>
      <c r="M2334" s="16"/>
      <c r="N2334" s="35"/>
      <c r="O2334" s="34"/>
      <c r="Q2334">
        <f t="shared" si="109"/>
        <v>0</v>
      </c>
      <c r="T2334" s="26" t="s">
        <v>26</v>
      </c>
      <c r="W2334">
        <f t="shared" si="110"/>
        <v>0</v>
      </c>
      <c r="Y2334" s="13"/>
      <c r="Z2334" s="13"/>
      <c r="AA2334" s="13"/>
      <c r="AB2334" s="13"/>
      <c r="AC2334" s="13"/>
      <c r="AD2334" s="13"/>
      <c r="AE2334" s="13"/>
      <c r="AF2334" s="13"/>
      <c r="AG2334" s="13"/>
      <c r="AH2334" s="13"/>
      <c r="AI2334" s="13"/>
      <c r="AJ2334" s="13"/>
      <c r="AK2334" s="13"/>
    </row>
    <row r="2335" spans="5:37" thickTop="1" thickBot="1">
      <c r="E2335" s="17" t="s">
        <v>24</v>
      </c>
      <c r="F2335" s="18"/>
      <c r="G2335" s="19"/>
      <c r="H2335" s="18"/>
      <c r="I2335" s="20"/>
      <c r="J2335" s="21"/>
      <c r="K2335" s="20"/>
      <c r="L2335" s="35"/>
      <c r="M2335" s="16"/>
      <c r="N2335" s="35"/>
      <c r="O2335" s="34"/>
      <c r="Q2335">
        <f t="shared" si="109"/>
        <v>0</v>
      </c>
      <c r="T2335" s="26" t="s">
        <v>26</v>
      </c>
      <c r="W2335">
        <f t="shared" si="110"/>
        <v>0</v>
      </c>
      <c r="Y2335" s="13"/>
      <c r="Z2335" s="13"/>
      <c r="AA2335" s="13"/>
      <c r="AB2335" s="13"/>
      <c r="AC2335" s="13"/>
      <c r="AD2335" s="13"/>
      <c r="AE2335" s="13"/>
      <c r="AF2335" s="13"/>
      <c r="AG2335" s="13"/>
      <c r="AH2335" s="13"/>
      <c r="AI2335" s="13"/>
      <c r="AJ2335" s="13"/>
      <c r="AK2335" s="13"/>
    </row>
    <row r="2336" spans="5:37" thickTop="1" thickBot="1">
      <c r="E2336" s="17" t="s">
        <v>24</v>
      </c>
      <c r="F2336" s="18"/>
      <c r="G2336" s="19"/>
      <c r="H2336" s="18"/>
      <c r="I2336" s="20"/>
      <c r="J2336" s="21"/>
      <c r="K2336" s="20"/>
      <c r="L2336" s="35"/>
      <c r="M2336" s="16"/>
      <c r="N2336" s="35"/>
      <c r="O2336" s="34"/>
      <c r="Q2336">
        <f t="shared" si="109"/>
        <v>0</v>
      </c>
      <c r="T2336" s="26" t="s">
        <v>26</v>
      </c>
      <c r="W2336">
        <f t="shared" si="110"/>
        <v>0</v>
      </c>
      <c r="Y2336" s="13"/>
      <c r="Z2336" s="13"/>
      <c r="AA2336" s="13"/>
      <c r="AB2336" s="13"/>
      <c r="AC2336" s="13"/>
      <c r="AD2336" s="13"/>
      <c r="AE2336" s="13"/>
      <c r="AF2336" s="13"/>
      <c r="AG2336" s="13"/>
      <c r="AH2336" s="13"/>
      <c r="AI2336" s="13"/>
      <c r="AJ2336" s="13"/>
      <c r="AK2336" s="13"/>
    </row>
    <row r="2337" spans="5:37" thickTop="1" thickBot="1">
      <c r="E2337" s="17" t="s">
        <v>24</v>
      </c>
      <c r="F2337" s="18"/>
      <c r="G2337" s="19"/>
      <c r="H2337" s="18"/>
      <c r="I2337" s="20"/>
      <c r="J2337" s="21"/>
      <c r="K2337" s="20"/>
      <c r="L2337" s="35"/>
      <c r="M2337" s="16"/>
      <c r="N2337" s="35"/>
      <c r="O2337" s="34"/>
      <c r="Q2337">
        <f t="shared" si="109"/>
        <v>0</v>
      </c>
      <c r="T2337" s="26" t="s">
        <v>26</v>
      </c>
      <c r="W2337">
        <f t="shared" si="110"/>
        <v>0</v>
      </c>
      <c r="Y2337" s="13"/>
      <c r="Z2337" s="13"/>
      <c r="AA2337" s="13"/>
      <c r="AB2337" s="13"/>
      <c r="AC2337" s="13"/>
      <c r="AD2337" s="13"/>
      <c r="AE2337" s="13"/>
      <c r="AF2337" s="13"/>
      <c r="AG2337" s="13"/>
      <c r="AH2337" s="13"/>
      <c r="AI2337" s="13"/>
      <c r="AJ2337" s="13"/>
      <c r="AK2337" s="13"/>
    </row>
    <row r="2338" spans="5:37" thickTop="1" thickBot="1">
      <c r="E2338" s="17" t="s">
        <v>24</v>
      </c>
      <c r="F2338" s="18"/>
      <c r="G2338" s="19"/>
      <c r="H2338" s="18"/>
      <c r="I2338" s="20"/>
      <c r="J2338" s="21"/>
      <c r="K2338" s="20"/>
      <c r="L2338" s="35"/>
      <c r="M2338" s="16"/>
      <c r="N2338" s="35"/>
      <c r="O2338" s="34"/>
      <c r="Q2338">
        <f t="shared" si="109"/>
        <v>0</v>
      </c>
      <c r="T2338" s="26" t="s">
        <v>26</v>
      </c>
      <c r="W2338">
        <f t="shared" si="110"/>
        <v>0</v>
      </c>
      <c r="Y2338" s="13"/>
      <c r="Z2338" s="13"/>
      <c r="AA2338" s="13"/>
      <c r="AB2338" s="13"/>
      <c r="AC2338" s="13"/>
      <c r="AD2338" s="13"/>
      <c r="AE2338" s="13"/>
      <c r="AF2338" s="13"/>
      <c r="AG2338" s="13"/>
      <c r="AH2338" s="13"/>
      <c r="AI2338" s="13"/>
      <c r="AJ2338" s="13"/>
      <c r="AK2338" s="13"/>
    </row>
    <row r="2339" spans="5:37" thickTop="1" thickBot="1">
      <c r="E2339" s="17" t="s">
        <v>24</v>
      </c>
      <c r="F2339" s="18"/>
      <c r="G2339" s="19"/>
      <c r="H2339" s="18"/>
      <c r="I2339" s="20"/>
      <c r="J2339" s="21"/>
      <c r="K2339" s="20"/>
      <c r="L2339" s="35"/>
      <c r="M2339" s="16"/>
      <c r="N2339" s="35"/>
      <c r="O2339" s="34"/>
      <c r="Q2339">
        <f t="shared" si="109"/>
        <v>0</v>
      </c>
      <c r="T2339" s="26" t="s">
        <v>26</v>
      </c>
      <c r="W2339">
        <f t="shared" si="110"/>
        <v>0</v>
      </c>
      <c r="Y2339" s="13"/>
      <c r="Z2339" s="13"/>
      <c r="AA2339" s="13"/>
      <c r="AB2339" s="13"/>
      <c r="AC2339" s="13"/>
      <c r="AD2339" s="13"/>
      <c r="AE2339" s="13"/>
      <c r="AF2339" s="13"/>
      <c r="AG2339" s="13"/>
      <c r="AH2339" s="13"/>
      <c r="AI2339" s="13"/>
      <c r="AJ2339" s="13"/>
      <c r="AK2339" s="13"/>
    </row>
    <row r="2340" spans="5:37" thickTop="1" thickBot="1">
      <c r="E2340" s="17" t="s">
        <v>24</v>
      </c>
      <c r="F2340" s="18"/>
      <c r="G2340" s="19"/>
      <c r="H2340" s="18"/>
      <c r="I2340" s="20"/>
      <c r="J2340" s="21"/>
      <c r="K2340" s="20"/>
      <c r="L2340" s="35"/>
      <c r="M2340" s="16"/>
      <c r="N2340" s="35"/>
      <c r="O2340" s="34"/>
      <c r="Q2340">
        <f t="shared" si="109"/>
        <v>0</v>
      </c>
      <c r="T2340" s="26" t="s">
        <v>26</v>
      </c>
      <c r="W2340">
        <f t="shared" si="110"/>
        <v>0</v>
      </c>
      <c r="Y2340" s="13"/>
      <c r="Z2340" s="13"/>
      <c r="AA2340" s="13"/>
      <c r="AB2340" s="13"/>
      <c r="AC2340" s="13"/>
      <c r="AD2340" s="13"/>
      <c r="AE2340" s="13"/>
      <c r="AF2340" s="13"/>
      <c r="AG2340" s="13"/>
      <c r="AH2340" s="13"/>
      <c r="AI2340" s="13"/>
      <c r="AJ2340" s="13"/>
      <c r="AK2340" s="13"/>
    </row>
    <row r="2341" spans="5:37" thickTop="1" thickBot="1">
      <c r="E2341" s="17" t="s">
        <v>24</v>
      </c>
      <c r="F2341" s="18"/>
      <c r="G2341" s="19"/>
      <c r="H2341" s="18"/>
      <c r="I2341" s="20"/>
      <c r="J2341" s="21"/>
      <c r="K2341" s="20"/>
      <c r="L2341" s="35"/>
      <c r="M2341" s="16"/>
      <c r="N2341" s="35"/>
      <c r="O2341" s="34"/>
      <c r="Q2341">
        <f t="shared" si="109"/>
        <v>0</v>
      </c>
      <c r="T2341" s="26" t="s">
        <v>26</v>
      </c>
      <c r="W2341">
        <f t="shared" si="110"/>
        <v>0</v>
      </c>
      <c r="Y2341" s="13"/>
      <c r="Z2341" s="13"/>
      <c r="AA2341" s="13"/>
      <c r="AB2341" s="13"/>
      <c r="AC2341" s="13"/>
      <c r="AD2341" s="13"/>
      <c r="AE2341" s="13"/>
      <c r="AF2341" s="13"/>
      <c r="AG2341" s="13"/>
      <c r="AH2341" s="13"/>
      <c r="AI2341" s="13"/>
      <c r="AJ2341" s="13"/>
      <c r="AK2341" s="13"/>
    </row>
    <row r="2342" spans="5:37" thickTop="1" thickBot="1">
      <c r="E2342" s="17" t="s">
        <v>24</v>
      </c>
      <c r="F2342" s="18"/>
      <c r="G2342" s="19"/>
      <c r="H2342" s="18"/>
      <c r="I2342" s="20"/>
      <c r="J2342" s="21"/>
      <c r="K2342" s="20"/>
      <c r="L2342" s="35"/>
      <c r="M2342" s="16"/>
      <c r="N2342" s="35"/>
      <c r="O2342" s="34"/>
      <c r="Q2342">
        <f t="shared" si="109"/>
        <v>0</v>
      </c>
      <c r="T2342" s="26" t="s">
        <v>26</v>
      </c>
      <c r="W2342">
        <f t="shared" si="110"/>
        <v>0</v>
      </c>
      <c r="Y2342" s="13"/>
      <c r="Z2342" s="13"/>
      <c r="AA2342" s="13"/>
      <c r="AB2342" s="13"/>
      <c r="AC2342" s="13"/>
      <c r="AD2342" s="13"/>
      <c r="AE2342" s="13"/>
      <c r="AF2342" s="13"/>
      <c r="AG2342" s="13"/>
      <c r="AH2342" s="13"/>
      <c r="AI2342" s="13"/>
      <c r="AJ2342" s="13"/>
      <c r="AK2342" s="13"/>
    </row>
    <row r="2343" spans="5:37" thickTop="1" thickBot="1">
      <c r="E2343" s="17" t="s">
        <v>24</v>
      </c>
      <c r="F2343" s="18"/>
      <c r="G2343" s="19"/>
      <c r="H2343" s="18"/>
      <c r="I2343" s="20"/>
      <c r="J2343" s="21"/>
      <c r="K2343" s="20"/>
      <c r="L2343" s="35"/>
      <c r="M2343" s="16"/>
      <c r="N2343" s="35"/>
      <c r="O2343" s="34"/>
      <c r="Q2343">
        <f t="shared" si="109"/>
        <v>0</v>
      </c>
      <c r="T2343" s="26" t="s">
        <v>26</v>
      </c>
      <c r="W2343">
        <f t="shared" si="110"/>
        <v>0</v>
      </c>
      <c r="Y2343" s="13"/>
      <c r="Z2343" s="13"/>
      <c r="AA2343" s="13"/>
      <c r="AB2343" s="13"/>
      <c r="AC2343" s="13"/>
      <c r="AD2343" s="13"/>
      <c r="AE2343" s="13"/>
      <c r="AF2343" s="13"/>
      <c r="AG2343" s="13"/>
      <c r="AH2343" s="13"/>
      <c r="AI2343" s="13"/>
      <c r="AJ2343" s="13"/>
      <c r="AK2343" s="13"/>
    </row>
    <row r="2344" spans="5:37" thickTop="1" thickBot="1">
      <c r="E2344" s="17" t="s">
        <v>24</v>
      </c>
      <c r="F2344" s="18"/>
      <c r="G2344" s="19"/>
      <c r="H2344" s="18"/>
      <c r="I2344" s="20"/>
      <c r="J2344" s="21"/>
      <c r="K2344" s="20"/>
      <c r="L2344" s="35"/>
      <c r="M2344" s="16"/>
      <c r="N2344" s="35"/>
      <c r="O2344" s="34"/>
      <c r="Q2344">
        <f t="shared" si="109"/>
        <v>0</v>
      </c>
      <c r="T2344" s="26" t="s">
        <v>26</v>
      </c>
      <c r="W2344">
        <f t="shared" si="110"/>
        <v>0</v>
      </c>
      <c r="Y2344" s="13"/>
      <c r="Z2344" s="13"/>
      <c r="AA2344" s="13"/>
      <c r="AB2344" s="13"/>
      <c r="AC2344" s="13"/>
      <c r="AD2344" s="13"/>
      <c r="AE2344" s="13"/>
      <c r="AF2344" s="13"/>
      <c r="AG2344" s="13"/>
      <c r="AH2344" s="13"/>
      <c r="AI2344" s="13"/>
      <c r="AJ2344" s="13"/>
      <c r="AK2344" s="13"/>
    </row>
    <row r="2345" spans="5:37" thickTop="1" thickBot="1">
      <c r="E2345" s="17" t="s">
        <v>24</v>
      </c>
      <c r="F2345" s="18"/>
      <c r="G2345" s="19"/>
      <c r="H2345" s="18"/>
      <c r="I2345" s="20"/>
      <c r="J2345" s="21"/>
      <c r="K2345" s="20"/>
      <c r="L2345" s="35"/>
      <c r="M2345" s="16"/>
      <c r="N2345" s="35"/>
      <c r="O2345" s="34"/>
      <c r="Q2345">
        <f t="shared" si="109"/>
        <v>0</v>
      </c>
      <c r="T2345" s="26" t="s">
        <v>26</v>
      </c>
      <c r="W2345">
        <f t="shared" si="110"/>
        <v>0</v>
      </c>
      <c r="Y2345" s="13"/>
      <c r="Z2345" s="13"/>
      <c r="AA2345" s="13"/>
      <c r="AB2345" s="13"/>
      <c r="AC2345" s="13"/>
      <c r="AD2345" s="13"/>
      <c r="AE2345" s="13"/>
      <c r="AF2345" s="13"/>
      <c r="AG2345" s="13"/>
      <c r="AH2345" s="13"/>
      <c r="AI2345" s="13"/>
      <c r="AJ2345" s="13"/>
      <c r="AK2345" s="13"/>
    </row>
    <row r="2346" spans="5:37" thickTop="1" thickBot="1">
      <c r="E2346" s="17" t="s">
        <v>24</v>
      </c>
      <c r="F2346" s="18"/>
      <c r="G2346" s="19"/>
      <c r="H2346" s="18"/>
      <c r="I2346" s="20"/>
      <c r="J2346" s="21"/>
      <c r="K2346" s="20"/>
      <c r="L2346" s="35"/>
      <c r="M2346" s="16"/>
      <c r="N2346" s="35"/>
      <c r="O2346" s="34"/>
      <c r="Q2346">
        <f t="shared" si="109"/>
        <v>0</v>
      </c>
      <c r="T2346" s="26" t="s">
        <v>26</v>
      </c>
      <c r="W2346">
        <f t="shared" si="110"/>
        <v>0</v>
      </c>
      <c r="Y2346" s="13"/>
      <c r="Z2346" s="13"/>
      <c r="AA2346" s="13"/>
      <c r="AB2346" s="13"/>
      <c r="AC2346" s="13"/>
      <c r="AD2346" s="13"/>
      <c r="AE2346" s="13"/>
      <c r="AF2346" s="13"/>
      <c r="AG2346" s="13"/>
      <c r="AH2346" s="13"/>
      <c r="AI2346" s="13"/>
      <c r="AJ2346" s="13"/>
      <c r="AK2346" s="13"/>
    </row>
    <row r="2347" spans="5:37" thickTop="1" thickBot="1">
      <c r="E2347" s="17" t="s">
        <v>24</v>
      </c>
      <c r="F2347" s="18"/>
      <c r="G2347" s="19"/>
      <c r="H2347" s="18"/>
      <c r="I2347" s="20"/>
      <c r="J2347" s="21"/>
      <c r="K2347" s="20"/>
      <c r="L2347" s="35"/>
      <c r="M2347" s="16"/>
      <c r="N2347" s="35"/>
      <c r="O2347" s="34"/>
      <c r="Q2347">
        <f t="shared" si="109"/>
        <v>0</v>
      </c>
      <c r="T2347" s="26" t="s">
        <v>26</v>
      </c>
      <c r="W2347">
        <f t="shared" si="110"/>
        <v>0</v>
      </c>
      <c r="Y2347" s="13"/>
      <c r="Z2347" s="13"/>
      <c r="AA2347" s="13"/>
      <c r="AB2347" s="13"/>
      <c r="AC2347" s="13"/>
      <c r="AD2347" s="13"/>
      <c r="AE2347" s="13"/>
      <c r="AF2347" s="13"/>
      <c r="AG2347" s="13"/>
      <c r="AH2347" s="13"/>
      <c r="AI2347" s="13"/>
      <c r="AJ2347" s="13"/>
      <c r="AK2347" s="13"/>
    </row>
    <row r="2348" spans="5:37" thickTop="1" thickBot="1">
      <c r="E2348" s="17" t="s">
        <v>24</v>
      </c>
      <c r="F2348" s="18"/>
      <c r="G2348" s="19"/>
      <c r="H2348" s="18"/>
      <c r="I2348" s="20"/>
      <c r="J2348" s="21"/>
      <c r="K2348" s="20"/>
      <c r="L2348" s="35"/>
      <c r="M2348" s="16"/>
      <c r="N2348" s="35"/>
      <c r="O2348" s="34"/>
      <c r="Q2348">
        <f t="shared" si="109"/>
        <v>0</v>
      </c>
      <c r="T2348" s="26" t="s">
        <v>26</v>
      </c>
      <c r="W2348">
        <f t="shared" si="110"/>
        <v>0</v>
      </c>
      <c r="Y2348" s="13"/>
      <c r="Z2348" s="13"/>
      <c r="AA2348" s="13"/>
      <c r="AB2348" s="13"/>
      <c r="AC2348" s="13"/>
      <c r="AD2348" s="13"/>
      <c r="AE2348" s="13"/>
      <c r="AF2348" s="13"/>
      <c r="AG2348" s="13"/>
      <c r="AH2348" s="13"/>
      <c r="AI2348" s="13"/>
      <c r="AJ2348" s="13"/>
      <c r="AK2348" s="13"/>
    </row>
    <row r="2349" spans="5:37" thickTop="1" thickBot="1">
      <c r="E2349" s="17" t="s">
        <v>24</v>
      </c>
      <c r="F2349" s="18"/>
      <c r="G2349" s="19"/>
      <c r="H2349" s="18"/>
      <c r="I2349" s="20"/>
      <c r="J2349" s="21"/>
      <c r="K2349" s="20"/>
      <c r="L2349" s="35"/>
      <c r="M2349" s="16"/>
      <c r="N2349" s="35"/>
      <c r="O2349" s="34"/>
      <c r="Q2349">
        <f t="shared" si="109"/>
        <v>0</v>
      </c>
      <c r="T2349" s="26" t="s">
        <v>26</v>
      </c>
      <c r="W2349">
        <f t="shared" si="110"/>
        <v>0</v>
      </c>
      <c r="Y2349" s="13"/>
      <c r="Z2349" s="13"/>
      <c r="AA2349" s="13"/>
      <c r="AB2349" s="13"/>
      <c r="AC2349" s="13"/>
      <c r="AD2349" s="13"/>
      <c r="AE2349" s="13"/>
      <c r="AF2349" s="13"/>
      <c r="AG2349" s="13"/>
      <c r="AH2349" s="13"/>
      <c r="AI2349" s="13"/>
      <c r="AJ2349" s="13"/>
      <c r="AK2349" s="13"/>
    </row>
    <row r="2350" spans="5:37" thickTop="1" thickBot="1">
      <c r="E2350" s="17" t="s">
        <v>24</v>
      </c>
      <c r="F2350" s="18"/>
      <c r="G2350" s="19"/>
      <c r="H2350" s="18"/>
      <c r="I2350" s="20"/>
      <c r="J2350" s="21"/>
      <c r="K2350" s="20"/>
      <c r="L2350" s="35"/>
      <c r="M2350" s="16"/>
      <c r="N2350" s="35"/>
      <c r="O2350" s="34"/>
      <c r="Q2350">
        <f t="shared" si="109"/>
        <v>0</v>
      </c>
      <c r="T2350" s="26" t="s">
        <v>26</v>
      </c>
      <c r="W2350">
        <f t="shared" si="110"/>
        <v>0</v>
      </c>
      <c r="Y2350" s="13"/>
      <c r="Z2350" s="13"/>
      <c r="AA2350" s="13"/>
      <c r="AB2350" s="13"/>
      <c r="AC2350" s="13"/>
      <c r="AD2350" s="13"/>
      <c r="AE2350" s="13"/>
      <c r="AF2350" s="13"/>
      <c r="AG2350" s="13"/>
      <c r="AH2350" s="13"/>
      <c r="AI2350" s="13"/>
      <c r="AJ2350" s="13"/>
      <c r="AK2350" s="13"/>
    </row>
    <row r="2351" spans="5:37" thickTop="1" thickBot="1">
      <c r="E2351" s="17" t="s">
        <v>24</v>
      </c>
      <c r="F2351" s="18"/>
      <c r="G2351" s="19"/>
      <c r="H2351" s="18"/>
      <c r="I2351" s="20"/>
      <c r="J2351" s="21"/>
      <c r="K2351" s="20"/>
      <c r="L2351" s="35"/>
      <c r="M2351" s="16"/>
      <c r="N2351" s="35"/>
      <c r="O2351" s="34"/>
      <c r="Q2351">
        <f t="shared" si="109"/>
        <v>0</v>
      </c>
      <c r="T2351" s="26" t="s">
        <v>26</v>
      </c>
      <c r="W2351">
        <f t="shared" si="110"/>
        <v>0</v>
      </c>
      <c r="Y2351" s="13"/>
      <c r="Z2351" s="13"/>
      <c r="AA2351" s="13"/>
      <c r="AB2351" s="13"/>
      <c r="AC2351" s="13"/>
      <c r="AD2351" s="13"/>
      <c r="AE2351" s="13"/>
      <c r="AF2351" s="13"/>
      <c r="AG2351" s="13"/>
      <c r="AH2351" s="13"/>
      <c r="AI2351" s="13"/>
      <c r="AJ2351" s="13"/>
      <c r="AK2351" s="13"/>
    </row>
    <row r="2352" spans="5:37" thickTop="1" thickBot="1">
      <c r="E2352" s="17" t="s">
        <v>24</v>
      </c>
      <c r="F2352" s="18"/>
      <c r="G2352" s="19"/>
      <c r="H2352" s="18"/>
      <c r="I2352" s="20"/>
      <c r="J2352" s="21"/>
      <c r="K2352" s="20"/>
      <c r="L2352" s="35"/>
      <c r="M2352" s="16"/>
      <c r="N2352" s="35"/>
      <c r="O2352" s="34"/>
      <c r="Q2352">
        <f t="shared" si="109"/>
        <v>0</v>
      </c>
      <c r="T2352" s="26" t="s">
        <v>26</v>
      </c>
      <c r="W2352">
        <f t="shared" si="110"/>
        <v>0</v>
      </c>
      <c r="Y2352" s="13"/>
      <c r="Z2352" s="13"/>
      <c r="AA2352" s="13"/>
      <c r="AB2352" s="13"/>
      <c r="AC2352" s="13"/>
      <c r="AD2352" s="13"/>
      <c r="AE2352" s="13"/>
      <c r="AF2352" s="13"/>
      <c r="AG2352" s="13"/>
      <c r="AH2352" s="13"/>
      <c r="AI2352" s="13"/>
      <c r="AJ2352" s="13"/>
      <c r="AK2352" s="13"/>
    </row>
    <row r="2353" spans="5:37" thickTop="1" thickBot="1">
      <c r="E2353" s="17" t="s">
        <v>24</v>
      </c>
      <c r="F2353" s="18"/>
      <c r="G2353" s="19"/>
      <c r="H2353" s="18"/>
      <c r="I2353" s="20"/>
      <c r="J2353" s="21"/>
      <c r="K2353" s="20"/>
      <c r="L2353" s="35"/>
      <c r="M2353" s="16"/>
      <c r="N2353" s="35"/>
      <c r="O2353" s="34"/>
      <c r="Q2353">
        <f t="shared" si="109"/>
        <v>0</v>
      </c>
      <c r="T2353" s="26" t="s">
        <v>26</v>
      </c>
      <c r="W2353">
        <f t="shared" si="110"/>
        <v>0</v>
      </c>
      <c r="Y2353" s="13"/>
      <c r="Z2353" s="13"/>
      <c r="AA2353" s="13"/>
      <c r="AB2353" s="13"/>
      <c r="AC2353" s="13"/>
      <c r="AD2353" s="13"/>
      <c r="AE2353" s="13"/>
      <c r="AF2353" s="13"/>
      <c r="AG2353" s="13"/>
      <c r="AH2353" s="13"/>
      <c r="AI2353" s="13"/>
      <c r="AJ2353" s="13"/>
      <c r="AK2353" s="13"/>
    </row>
    <row r="2354" spans="5:37" thickTop="1" thickBot="1">
      <c r="E2354" s="17" t="s">
        <v>24</v>
      </c>
      <c r="F2354" s="18"/>
      <c r="G2354" s="19"/>
      <c r="H2354" s="18"/>
      <c r="I2354" s="20"/>
      <c r="J2354" s="21"/>
      <c r="K2354" s="20"/>
      <c r="L2354" s="35"/>
      <c r="M2354" s="16"/>
      <c r="N2354" s="35"/>
      <c r="O2354" s="34"/>
      <c r="Q2354">
        <f t="shared" si="109"/>
        <v>0</v>
      </c>
      <c r="T2354" s="26" t="s">
        <v>26</v>
      </c>
      <c r="W2354">
        <f t="shared" si="110"/>
        <v>0</v>
      </c>
      <c r="Y2354" s="13"/>
      <c r="Z2354" s="13"/>
      <c r="AA2354" s="13"/>
      <c r="AB2354" s="13"/>
      <c r="AC2354" s="13"/>
      <c r="AD2354" s="13"/>
      <c r="AE2354" s="13"/>
      <c r="AF2354" s="13"/>
      <c r="AG2354" s="13"/>
      <c r="AH2354" s="13"/>
      <c r="AI2354" s="13"/>
      <c r="AJ2354" s="13"/>
      <c r="AK2354" s="13"/>
    </row>
    <row r="2355" spans="5:37" thickTop="1" thickBot="1">
      <c r="E2355" s="17" t="s">
        <v>24</v>
      </c>
      <c r="F2355" s="18"/>
      <c r="G2355" s="19"/>
      <c r="H2355" s="18"/>
      <c r="I2355" s="20"/>
      <c r="J2355" s="21"/>
      <c r="K2355" s="20"/>
      <c r="L2355" s="35"/>
      <c r="M2355" s="16"/>
      <c r="N2355" s="35"/>
      <c r="O2355" s="34"/>
      <c r="Q2355">
        <f t="shared" si="109"/>
        <v>0</v>
      </c>
      <c r="T2355" s="26" t="s">
        <v>26</v>
      </c>
      <c r="W2355">
        <f t="shared" si="110"/>
        <v>0</v>
      </c>
      <c r="Y2355" s="13"/>
      <c r="Z2355" s="13"/>
      <c r="AA2355" s="13"/>
      <c r="AB2355" s="13"/>
      <c r="AC2355" s="13"/>
      <c r="AD2355" s="13"/>
      <c r="AE2355" s="13"/>
      <c r="AF2355" s="13"/>
      <c r="AG2355" s="13"/>
      <c r="AH2355" s="13"/>
      <c r="AI2355" s="13"/>
      <c r="AJ2355" s="13"/>
      <c r="AK2355" s="13"/>
    </row>
    <row r="2356" spans="5:37" thickTop="1" thickBot="1">
      <c r="E2356" s="17" t="s">
        <v>24</v>
      </c>
      <c r="F2356" s="18"/>
      <c r="G2356" s="19"/>
      <c r="H2356" s="18"/>
      <c r="I2356" s="20"/>
      <c r="J2356" s="21"/>
      <c r="K2356" s="20"/>
      <c r="L2356" s="35"/>
      <c r="M2356" s="16"/>
      <c r="N2356" s="35"/>
      <c r="O2356" s="34"/>
      <c r="Q2356">
        <f t="shared" si="109"/>
        <v>0</v>
      </c>
      <c r="T2356" s="26" t="s">
        <v>26</v>
      </c>
      <c r="W2356">
        <f t="shared" si="110"/>
        <v>0</v>
      </c>
      <c r="Y2356" s="13"/>
      <c r="Z2356" s="13"/>
      <c r="AA2356" s="13"/>
      <c r="AB2356" s="13"/>
      <c r="AC2356" s="13"/>
      <c r="AD2356" s="13"/>
      <c r="AE2356" s="13"/>
      <c r="AF2356" s="13"/>
      <c r="AG2356" s="13"/>
      <c r="AH2356" s="13"/>
      <c r="AI2356" s="13"/>
      <c r="AJ2356" s="13"/>
      <c r="AK2356" s="13"/>
    </row>
    <row r="2357" spans="5:37" thickTop="1" thickBot="1">
      <c r="E2357" s="17" t="s">
        <v>24</v>
      </c>
      <c r="F2357" s="18"/>
      <c r="G2357" s="19"/>
      <c r="H2357" s="18"/>
      <c r="I2357" s="20"/>
      <c r="J2357" s="21"/>
      <c r="K2357" s="20"/>
      <c r="L2357" s="35"/>
      <c r="M2357" s="16"/>
      <c r="N2357" s="35"/>
      <c r="O2357" s="34"/>
      <c r="Q2357">
        <f t="shared" si="109"/>
        <v>0</v>
      </c>
      <c r="T2357" s="26" t="s">
        <v>26</v>
      </c>
      <c r="W2357">
        <f t="shared" si="110"/>
        <v>0</v>
      </c>
      <c r="Y2357" s="13"/>
      <c r="Z2357" s="13"/>
      <c r="AA2357" s="13"/>
      <c r="AB2357" s="13"/>
      <c r="AC2357" s="13"/>
      <c r="AD2357" s="13"/>
      <c r="AE2357" s="13"/>
      <c r="AF2357" s="13"/>
      <c r="AG2357" s="13"/>
      <c r="AH2357" s="13"/>
      <c r="AI2357" s="13"/>
      <c r="AJ2357" s="13"/>
      <c r="AK2357" s="13"/>
    </row>
    <row r="2358" spans="5:37" thickTop="1" thickBot="1">
      <c r="E2358" s="17" t="s">
        <v>24</v>
      </c>
      <c r="F2358" s="18"/>
      <c r="G2358" s="19"/>
      <c r="H2358" s="18"/>
      <c r="I2358" s="20"/>
      <c r="J2358" s="21"/>
      <c r="K2358" s="20"/>
      <c r="L2358" s="35"/>
      <c r="M2358" s="16"/>
      <c r="N2358" s="35"/>
      <c r="O2358" s="34"/>
      <c r="Q2358">
        <f t="shared" si="109"/>
        <v>0</v>
      </c>
      <c r="T2358" s="26" t="s">
        <v>26</v>
      </c>
      <c r="W2358">
        <f t="shared" si="110"/>
        <v>0</v>
      </c>
      <c r="Y2358" s="13"/>
      <c r="Z2358" s="13"/>
      <c r="AA2358" s="13"/>
      <c r="AB2358" s="13"/>
      <c r="AC2358" s="13"/>
      <c r="AD2358" s="13"/>
      <c r="AE2358" s="13"/>
      <c r="AF2358" s="13"/>
      <c r="AG2358" s="13"/>
      <c r="AH2358" s="13"/>
      <c r="AI2358" s="13"/>
      <c r="AJ2358" s="13"/>
      <c r="AK2358" s="13"/>
    </row>
    <row r="2359" spans="5:37" thickTop="1" thickBot="1">
      <c r="E2359" s="17" t="s">
        <v>24</v>
      </c>
      <c r="F2359" s="18"/>
      <c r="G2359" s="19"/>
      <c r="H2359" s="18"/>
      <c r="I2359" s="20"/>
      <c r="J2359" s="21"/>
      <c r="K2359" s="20"/>
      <c r="L2359" s="35"/>
      <c r="M2359" s="16"/>
      <c r="N2359" s="35"/>
      <c r="O2359" s="34"/>
      <c r="Q2359">
        <f t="shared" si="109"/>
        <v>0</v>
      </c>
      <c r="T2359" s="26" t="s">
        <v>26</v>
      </c>
      <c r="W2359">
        <f t="shared" si="110"/>
        <v>0</v>
      </c>
      <c r="Y2359" s="13"/>
      <c r="Z2359" s="13"/>
      <c r="AA2359" s="13"/>
      <c r="AB2359" s="13"/>
      <c r="AC2359" s="13"/>
      <c r="AD2359" s="13"/>
      <c r="AE2359" s="13"/>
      <c r="AF2359" s="13"/>
      <c r="AG2359" s="13"/>
      <c r="AH2359" s="13"/>
      <c r="AI2359" s="13"/>
      <c r="AJ2359" s="13"/>
      <c r="AK2359" s="13"/>
    </row>
    <row r="2360" spans="5:37" thickTop="1" thickBot="1">
      <c r="E2360" s="17" t="s">
        <v>24</v>
      </c>
      <c r="F2360" s="18"/>
      <c r="G2360" s="19"/>
      <c r="H2360" s="18"/>
      <c r="I2360" s="20"/>
      <c r="J2360" s="21"/>
      <c r="K2360" s="20"/>
      <c r="L2360" s="35"/>
      <c r="M2360" s="16"/>
      <c r="N2360" s="35"/>
      <c r="O2360" s="34"/>
      <c r="Q2360">
        <f t="shared" si="109"/>
        <v>0</v>
      </c>
      <c r="T2360" s="26" t="s">
        <v>26</v>
      </c>
      <c r="W2360">
        <f t="shared" si="110"/>
        <v>0</v>
      </c>
      <c r="Y2360" s="13"/>
      <c r="Z2360" s="13"/>
      <c r="AA2360" s="13"/>
      <c r="AB2360" s="13"/>
      <c r="AC2360" s="13"/>
      <c r="AD2360" s="13"/>
      <c r="AE2360" s="13"/>
      <c r="AF2360" s="13"/>
      <c r="AG2360" s="13"/>
      <c r="AH2360" s="13"/>
      <c r="AI2360" s="13"/>
      <c r="AJ2360" s="13"/>
      <c r="AK2360" s="13"/>
    </row>
    <row r="2361" spans="5:37" thickTop="1" thickBot="1">
      <c r="E2361" s="17" t="s">
        <v>24</v>
      </c>
      <c r="F2361" s="18"/>
      <c r="G2361" s="19"/>
      <c r="H2361" s="18"/>
      <c r="I2361" s="20"/>
      <c r="J2361" s="21"/>
      <c r="K2361" s="20"/>
      <c r="L2361" s="35"/>
      <c r="M2361" s="16"/>
      <c r="N2361" s="35"/>
      <c r="O2361" s="34"/>
      <c r="Q2361">
        <f t="shared" si="109"/>
        <v>0</v>
      </c>
      <c r="T2361" s="26" t="s">
        <v>26</v>
      </c>
      <c r="W2361">
        <f t="shared" si="110"/>
        <v>0</v>
      </c>
      <c r="Y2361" s="13"/>
      <c r="Z2361" s="13"/>
      <c r="AA2361" s="13"/>
      <c r="AB2361" s="13"/>
      <c r="AC2361" s="13"/>
      <c r="AD2361" s="13"/>
      <c r="AE2361" s="13"/>
      <c r="AF2361" s="13"/>
      <c r="AG2361" s="13"/>
      <c r="AH2361" s="13"/>
      <c r="AI2361" s="13"/>
      <c r="AJ2361" s="13"/>
      <c r="AK2361" s="13"/>
    </row>
    <row r="2362" spans="5:37" thickTop="1" thickBot="1">
      <c r="E2362" s="17" t="s">
        <v>24</v>
      </c>
      <c r="F2362" s="18"/>
      <c r="G2362" s="19"/>
      <c r="H2362" s="18"/>
      <c r="I2362" s="20"/>
      <c r="J2362" s="21"/>
      <c r="K2362" s="20"/>
      <c r="L2362" s="35"/>
      <c r="M2362" s="16"/>
      <c r="N2362" s="35"/>
      <c r="O2362" s="34"/>
      <c r="Q2362">
        <f t="shared" si="109"/>
        <v>0</v>
      </c>
      <c r="T2362" s="26" t="s">
        <v>26</v>
      </c>
      <c r="W2362">
        <f t="shared" si="110"/>
        <v>0</v>
      </c>
      <c r="Y2362" s="13"/>
      <c r="Z2362" s="13"/>
      <c r="AA2362" s="13"/>
      <c r="AB2362" s="13"/>
      <c r="AC2362" s="13"/>
      <c r="AD2362" s="13"/>
      <c r="AE2362" s="13"/>
      <c r="AF2362" s="13"/>
      <c r="AG2362" s="13"/>
      <c r="AH2362" s="13"/>
      <c r="AI2362" s="13"/>
      <c r="AJ2362" s="13"/>
      <c r="AK2362" s="13"/>
    </row>
    <row r="2363" spans="5:37" thickTop="1" thickBot="1">
      <c r="E2363" s="17" t="s">
        <v>24</v>
      </c>
      <c r="F2363" s="18"/>
      <c r="G2363" s="19"/>
      <c r="H2363" s="18"/>
      <c r="I2363" s="20"/>
      <c r="J2363" s="21"/>
      <c r="K2363" s="20"/>
      <c r="L2363" s="35"/>
      <c r="M2363" s="16"/>
      <c r="N2363" s="35"/>
      <c r="O2363" s="34"/>
      <c r="Q2363">
        <f t="shared" si="109"/>
        <v>0</v>
      </c>
      <c r="T2363" s="26" t="s">
        <v>26</v>
      </c>
      <c r="W2363">
        <f t="shared" si="110"/>
        <v>0</v>
      </c>
      <c r="Y2363" s="13"/>
      <c r="Z2363" s="13"/>
      <c r="AA2363" s="13"/>
      <c r="AB2363" s="13"/>
      <c r="AC2363" s="13"/>
      <c r="AD2363" s="13"/>
      <c r="AE2363" s="13"/>
      <c r="AF2363" s="13"/>
      <c r="AG2363" s="13"/>
      <c r="AH2363" s="13"/>
      <c r="AI2363" s="13"/>
      <c r="AJ2363" s="13"/>
      <c r="AK2363" s="13"/>
    </row>
    <row r="2364" spans="5:37" thickTop="1" thickBot="1">
      <c r="E2364" s="17" t="s">
        <v>24</v>
      </c>
      <c r="F2364" s="18"/>
      <c r="G2364" s="19"/>
      <c r="H2364" s="18"/>
      <c r="I2364" s="20"/>
      <c r="J2364" s="21"/>
      <c r="K2364" s="20"/>
      <c r="L2364" s="35"/>
      <c r="M2364" s="16"/>
      <c r="N2364" s="35"/>
      <c r="O2364" s="34"/>
      <c r="Q2364">
        <f t="shared" si="109"/>
        <v>0</v>
      </c>
      <c r="T2364" s="26" t="s">
        <v>26</v>
      </c>
      <c r="W2364">
        <f t="shared" si="110"/>
        <v>0</v>
      </c>
      <c r="Y2364" s="13"/>
      <c r="Z2364" s="13"/>
      <c r="AA2364" s="13"/>
      <c r="AB2364" s="13"/>
      <c r="AC2364" s="13"/>
      <c r="AD2364" s="13"/>
      <c r="AE2364" s="13"/>
      <c r="AF2364" s="13"/>
      <c r="AG2364" s="13"/>
      <c r="AH2364" s="13"/>
      <c r="AI2364" s="13"/>
      <c r="AJ2364" s="13"/>
      <c r="AK2364" s="13"/>
    </row>
    <row r="2365" spans="5:37" thickTop="1" thickBot="1">
      <c r="E2365" s="17" t="s">
        <v>24</v>
      </c>
      <c r="F2365" s="18"/>
      <c r="G2365" s="19"/>
      <c r="H2365" s="18"/>
      <c r="I2365" s="20"/>
      <c r="J2365" s="21"/>
      <c r="K2365" s="20"/>
      <c r="L2365" s="35"/>
      <c r="M2365" s="16"/>
      <c r="N2365" s="35"/>
      <c r="O2365" s="34"/>
      <c r="Q2365">
        <f t="shared" si="109"/>
        <v>0</v>
      </c>
      <c r="T2365" s="26" t="s">
        <v>26</v>
      </c>
      <c r="W2365">
        <f t="shared" si="110"/>
        <v>0</v>
      </c>
      <c r="Y2365" s="13"/>
      <c r="Z2365" s="13"/>
      <c r="AA2365" s="13"/>
      <c r="AB2365" s="13"/>
      <c r="AC2365" s="13"/>
      <c r="AD2365" s="13"/>
      <c r="AE2365" s="13"/>
      <c r="AF2365" s="13"/>
      <c r="AG2365" s="13"/>
      <c r="AH2365" s="13"/>
      <c r="AI2365" s="13"/>
      <c r="AJ2365" s="13"/>
      <c r="AK2365" s="13"/>
    </row>
    <row r="2366" spans="5:37" thickTop="1" thickBot="1">
      <c r="E2366" s="17" t="s">
        <v>24</v>
      </c>
      <c r="F2366" s="18"/>
      <c r="G2366" s="19"/>
      <c r="H2366" s="18"/>
      <c r="I2366" s="20"/>
      <c r="J2366" s="21"/>
      <c r="K2366" s="20"/>
      <c r="L2366" s="35"/>
      <c r="M2366" s="16"/>
      <c r="N2366" s="35"/>
      <c r="O2366" s="34"/>
      <c r="Q2366">
        <f t="shared" si="109"/>
        <v>0</v>
      </c>
      <c r="T2366" s="26" t="s">
        <v>26</v>
      </c>
      <c r="W2366">
        <f t="shared" si="110"/>
        <v>0</v>
      </c>
      <c r="Y2366" s="13"/>
      <c r="Z2366" s="13"/>
      <c r="AA2366" s="13"/>
      <c r="AB2366" s="13"/>
      <c r="AC2366" s="13"/>
      <c r="AD2366" s="13"/>
      <c r="AE2366" s="13"/>
      <c r="AF2366" s="13"/>
      <c r="AG2366" s="13"/>
      <c r="AH2366" s="13"/>
      <c r="AI2366" s="13"/>
      <c r="AJ2366" s="13"/>
      <c r="AK2366" s="13"/>
    </row>
    <row r="2367" spans="5:37" thickTop="1" thickBot="1">
      <c r="E2367" s="17" t="s">
        <v>24</v>
      </c>
      <c r="F2367" s="18"/>
      <c r="G2367" s="19"/>
      <c r="H2367" s="18"/>
      <c r="I2367" s="20"/>
      <c r="J2367" s="21"/>
      <c r="K2367" s="20"/>
      <c r="L2367" s="35"/>
      <c r="M2367" s="16"/>
      <c r="N2367" s="35"/>
      <c r="O2367" s="34"/>
      <c r="Q2367">
        <f t="shared" si="109"/>
        <v>0</v>
      </c>
      <c r="T2367" s="26" t="s">
        <v>26</v>
      </c>
      <c r="W2367">
        <f t="shared" si="110"/>
        <v>0</v>
      </c>
      <c r="Y2367" s="13"/>
      <c r="Z2367" s="13"/>
      <c r="AA2367" s="13"/>
      <c r="AB2367" s="13"/>
      <c r="AC2367" s="13"/>
      <c r="AD2367" s="13"/>
      <c r="AE2367" s="13"/>
      <c r="AF2367" s="13"/>
      <c r="AG2367" s="13"/>
      <c r="AH2367" s="13"/>
      <c r="AI2367" s="13"/>
      <c r="AJ2367" s="13"/>
      <c r="AK2367" s="13"/>
    </row>
    <row r="2368" spans="5:37" thickTop="1" thickBot="1">
      <c r="E2368" s="17" t="s">
        <v>24</v>
      </c>
      <c r="F2368" s="18"/>
      <c r="G2368" s="19"/>
      <c r="H2368" s="18"/>
      <c r="I2368" s="20"/>
      <c r="J2368" s="21"/>
      <c r="K2368" s="20"/>
      <c r="L2368" s="35"/>
      <c r="M2368" s="16"/>
      <c r="N2368" s="35"/>
      <c r="O2368" s="34"/>
      <c r="Q2368">
        <f t="shared" si="109"/>
        <v>0</v>
      </c>
      <c r="T2368" s="26" t="s">
        <v>26</v>
      </c>
      <c r="W2368">
        <f t="shared" si="110"/>
        <v>0</v>
      </c>
      <c r="Y2368" s="13"/>
      <c r="Z2368" s="13"/>
      <c r="AA2368" s="13"/>
      <c r="AB2368" s="13"/>
      <c r="AC2368" s="13"/>
      <c r="AD2368" s="13"/>
      <c r="AE2368" s="13"/>
      <c r="AF2368" s="13"/>
      <c r="AG2368" s="13"/>
      <c r="AH2368" s="13"/>
      <c r="AI2368" s="13"/>
      <c r="AJ2368" s="13"/>
      <c r="AK2368" s="13"/>
    </row>
    <row r="2369" spans="5:37" thickTop="1" thickBot="1">
      <c r="E2369" s="17" t="s">
        <v>24</v>
      </c>
      <c r="F2369" s="18"/>
      <c r="G2369" s="19"/>
      <c r="H2369" s="18"/>
      <c r="I2369" s="20"/>
      <c r="J2369" s="21"/>
      <c r="K2369" s="20"/>
      <c r="L2369" s="35"/>
      <c r="M2369" s="16"/>
      <c r="N2369" s="35"/>
      <c r="O2369" s="34"/>
      <c r="Q2369">
        <f t="shared" si="109"/>
        <v>0</v>
      </c>
      <c r="T2369" s="26" t="s">
        <v>26</v>
      </c>
      <c r="W2369">
        <f t="shared" si="110"/>
        <v>0</v>
      </c>
      <c r="Y2369" s="13"/>
      <c r="Z2369" s="13"/>
      <c r="AA2369" s="13"/>
      <c r="AB2369" s="13"/>
      <c r="AC2369" s="13"/>
      <c r="AD2369" s="13"/>
      <c r="AE2369" s="13"/>
      <c r="AF2369" s="13"/>
      <c r="AG2369" s="13"/>
      <c r="AH2369" s="13"/>
      <c r="AI2369" s="13"/>
      <c r="AJ2369" s="13"/>
      <c r="AK2369" s="13"/>
    </row>
    <row r="2370" spans="5:37" thickTop="1" thickBot="1">
      <c r="E2370" s="17" t="s">
        <v>24</v>
      </c>
      <c r="F2370" s="18"/>
      <c r="G2370" s="19"/>
      <c r="H2370" s="18"/>
      <c r="I2370" s="20"/>
      <c r="J2370" s="21"/>
      <c r="K2370" s="20"/>
      <c r="L2370" s="35"/>
      <c r="M2370" s="16"/>
      <c r="N2370" s="35"/>
      <c r="O2370" s="34"/>
      <c r="Q2370">
        <f t="shared" si="109"/>
        <v>0</v>
      </c>
      <c r="T2370" s="26" t="s">
        <v>26</v>
      </c>
      <c r="W2370">
        <f t="shared" si="110"/>
        <v>0</v>
      </c>
      <c r="Y2370" s="13"/>
      <c r="Z2370" s="13"/>
      <c r="AA2370" s="13"/>
      <c r="AB2370" s="13"/>
      <c r="AC2370" s="13"/>
      <c r="AD2370" s="13"/>
      <c r="AE2370" s="13"/>
      <c r="AF2370" s="13"/>
      <c r="AG2370" s="13"/>
      <c r="AH2370" s="13"/>
      <c r="AI2370" s="13"/>
      <c r="AJ2370" s="13"/>
      <c r="AK2370" s="13"/>
    </row>
    <row r="2371" spans="5:37" thickTop="1" thickBot="1">
      <c r="E2371" s="17" t="s">
        <v>24</v>
      </c>
      <c r="F2371" s="18"/>
      <c r="G2371" s="19"/>
      <c r="H2371" s="18"/>
      <c r="I2371" s="20"/>
      <c r="J2371" s="21"/>
      <c r="K2371" s="20"/>
      <c r="L2371" s="35"/>
      <c r="M2371" s="16"/>
      <c r="N2371" s="35"/>
      <c r="O2371" s="34"/>
      <c r="Q2371">
        <f t="shared" si="109"/>
        <v>0</v>
      </c>
      <c r="T2371" s="26" t="s">
        <v>26</v>
      </c>
      <c r="W2371">
        <f t="shared" si="110"/>
        <v>0</v>
      </c>
      <c r="Y2371" s="13"/>
      <c r="Z2371" s="13"/>
      <c r="AA2371" s="13"/>
      <c r="AB2371" s="13"/>
      <c r="AC2371" s="13"/>
      <c r="AD2371" s="13"/>
      <c r="AE2371" s="13"/>
      <c r="AF2371" s="13"/>
      <c r="AG2371" s="13"/>
      <c r="AH2371" s="13"/>
      <c r="AI2371" s="13"/>
      <c r="AJ2371" s="13"/>
      <c r="AK2371" s="13"/>
    </row>
    <row r="2372" spans="5:37" thickTop="1" thickBot="1">
      <c r="E2372" s="17" t="s">
        <v>24</v>
      </c>
      <c r="F2372" s="18"/>
      <c r="G2372" s="19"/>
      <c r="H2372" s="18"/>
      <c r="I2372" s="20"/>
      <c r="J2372" s="21"/>
      <c r="K2372" s="20"/>
      <c r="L2372" s="35"/>
      <c r="M2372" s="16"/>
      <c r="N2372" s="35"/>
      <c r="O2372" s="34"/>
      <c r="Q2372">
        <f t="shared" ref="Q2372:Q2435" si="111">IF(ISNUMBER(S2372),IF(S2372&gt;U2372,3,IF(S2372=U2372,1,0)),0)</f>
        <v>0</v>
      </c>
      <c r="T2372" s="26" t="s">
        <v>26</v>
      </c>
      <c r="W2372">
        <f t="shared" si="110"/>
        <v>0</v>
      </c>
      <c r="Y2372" s="13"/>
      <c r="Z2372" s="13"/>
      <c r="AA2372" s="13"/>
      <c r="AB2372" s="13"/>
      <c r="AC2372" s="13"/>
      <c r="AD2372" s="13"/>
      <c r="AE2372" s="13"/>
      <c r="AF2372" s="13"/>
      <c r="AG2372" s="13"/>
      <c r="AH2372" s="13"/>
      <c r="AI2372" s="13"/>
      <c r="AJ2372" s="13"/>
      <c r="AK2372" s="13"/>
    </row>
    <row r="2373" spans="5:37" thickTop="1" thickBot="1">
      <c r="E2373" s="17" t="s">
        <v>24</v>
      </c>
      <c r="F2373" s="18"/>
      <c r="G2373" s="19"/>
      <c r="H2373" s="18"/>
      <c r="I2373" s="20"/>
      <c r="J2373" s="21"/>
      <c r="K2373" s="20"/>
      <c r="L2373" s="35"/>
      <c r="M2373" s="16"/>
      <c r="N2373" s="35"/>
      <c r="O2373" s="34"/>
      <c r="Q2373">
        <f t="shared" si="111"/>
        <v>0</v>
      </c>
      <c r="T2373" s="26" t="s">
        <v>26</v>
      </c>
      <c r="W2373">
        <f t="shared" ref="W2373:W2436" si="112">IF(ISNUMBER(S2373),IF(U2373&gt;S2373,3,IF(U2373=S2373,1,0)),0)</f>
        <v>0</v>
      </c>
      <c r="Y2373" s="13"/>
      <c r="Z2373" s="13"/>
      <c r="AA2373" s="13"/>
      <c r="AB2373" s="13"/>
      <c r="AC2373" s="13"/>
      <c r="AD2373" s="13"/>
      <c r="AE2373" s="13"/>
      <c r="AF2373" s="13"/>
      <c r="AG2373" s="13"/>
      <c r="AH2373" s="13"/>
      <c r="AI2373" s="13"/>
      <c r="AJ2373" s="13"/>
      <c r="AK2373" s="13"/>
    </row>
    <row r="2374" spans="5:37" thickTop="1" thickBot="1">
      <c r="E2374" s="17" t="s">
        <v>24</v>
      </c>
      <c r="F2374" s="18"/>
      <c r="G2374" s="19"/>
      <c r="H2374" s="18"/>
      <c r="I2374" s="20"/>
      <c r="J2374" s="21"/>
      <c r="K2374" s="20"/>
      <c r="L2374" s="35"/>
      <c r="M2374" s="16"/>
      <c r="N2374" s="35"/>
      <c r="O2374" s="34"/>
      <c r="Q2374">
        <f t="shared" si="111"/>
        <v>0</v>
      </c>
      <c r="T2374" s="26" t="s">
        <v>26</v>
      </c>
      <c r="W2374">
        <f t="shared" si="112"/>
        <v>0</v>
      </c>
      <c r="Y2374" s="13"/>
      <c r="Z2374" s="13"/>
      <c r="AA2374" s="13"/>
      <c r="AB2374" s="13"/>
      <c r="AC2374" s="13"/>
      <c r="AD2374" s="13"/>
      <c r="AE2374" s="13"/>
      <c r="AF2374" s="13"/>
      <c r="AG2374" s="13"/>
      <c r="AH2374" s="13"/>
      <c r="AI2374" s="13"/>
      <c r="AJ2374" s="13"/>
      <c r="AK2374" s="13"/>
    </row>
    <row r="2375" spans="5:37" thickTop="1" thickBot="1">
      <c r="E2375" s="17" t="s">
        <v>24</v>
      </c>
      <c r="F2375" s="18"/>
      <c r="G2375" s="19"/>
      <c r="H2375" s="18"/>
      <c r="I2375" s="20"/>
      <c r="J2375" s="21"/>
      <c r="K2375" s="20"/>
      <c r="L2375" s="35"/>
      <c r="M2375" s="16"/>
      <c r="N2375" s="35"/>
      <c r="O2375" s="34"/>
      <c r="Q2375">
        <f t="shared" si="111"/>
        <v>0</v>
      </c>
      <c r="T2375" s="26" t="s">
        <v>26</v>
      </c>
      <c r="W2375">
        <f t="shared" si="112"/>
        <v>0</v>
      </c>
      <c r="Y2375" s="13"/>
      <c r="Z2375" s="13"/>
      <c r="AA2375" s="13"/>
      <c r="AB2375" s="13"/>
      <c r="AC2375" s="13"/>
      <c r="AD2375" s="13"/>
      <c r="AE2375" s="13"/>
      <c r="AF2375" s="13"/>
      <c r="AG2375" s="13"/>
      <c r="AH2375" s="13"/>
      <c r="AI2375" s="13"/>
      <c r="AJ2375" s="13"/>
      <c r="AK2375" s="13"/>
    </row>
    <row r="2376" spans="5:37" thickTop="1" thickBot="1">
      <c r="E2376" s="17" t="s">
        <v>24</v>
      </c>
      <c r="F2376" s="18"/>
      <c r="G2376" s="19"/>
      <c r="H2376" s="18"/>
      <c r="I2376" s="20"/>
      <c r="J2376" s="21"/>
      <c r="K2376" s="20"/>
      <c r="L2376" s="35"/>
      <c r="M2376" s="16"/>
      <c r="N2376" s="35"/>
      <c r="O2376" s="34"/>
      <c r="Q2376">
        <f t="shared" si="111"/>
        <v>0</v>
      </c>
      <c r="T2376" s="26" t="s">
        <v>26</v>
      </c>
      <c r="W2376">
        <f t="shared" si="112"/>
        <v>0</v>
      </c>
      <c r="Y2376" s="13"/>
      <c r="Z2376" s="13"/>
      <c r="AA2376" s="13"/>
      <c r="AB2376" s="13"/>
      <c r="AC2376" s="13"/>
      <c r="AD2376" s="13"/>
      <c r="AE2376" s="13"/>
      <c r="AF2376" s="13"/>
      <c r="AG2376" s="13"/>
      <c r="AH2376" s="13"/>
      <c r="AI2376" s="13"/>
      <c r="AJ2376" s="13"/>
      <c r="AK2376" s="13"/>
    </row>
    <row r="2377" spans="5:37" thickTop="1" thickBot="1">
      <c r="E2377" s="17" t="s">
        <v>24</v>
      </c>
      <c r="F2377" s="18"/>
      <c r="G2377" s="19"/>
      <c r="H2377" s="18"/>
      <c r="I2377" s="20"/>
      <c r="J2377" s="21"/>
      <c r="K2377" s="20"/>
      <c r="L2377" s="35"/>
      <c r="M2377" s="16"/>
      <c r="N2377" s="35"/>
      <c r="O2377" s="34"/>
      <c r="Q2377">
        <f t="shared" si="111"/>
        <v>0</v>
      </c>
      <c r="T2377" s="26" t="s">
        <v>26</v>
      </c>
      <c r="W2377">
        <f t="shared" si="112"/>
        <v>0</v>
      </c>
      <c r="Y2377" s="13"/>
      <c r="Z2377" s="13"/>
      <c r="AA2377" s="13"/>
      <c r="AB2377" s="13"/>
      <c r="AC2377" s="13"/>
      <c r="AD2377" s="13"/>
      <c r="AE2377" s="13"/>
      <c r="AF2377" s="13"/>
      <c r="AG2377" s="13"/>
      <c r="AH2377" s="13"/>
      <c r="AI2377" s="13"/>
      <c r="AJ2377" s="13"/>
      <c r="AK2377" s="13"/>
    </row>
    <row r="2378" spans="5:37" thickTop="1" thickBot="1">
      <c r="E2378" s="17" t="s">
        <v>24</v>
      </c>
      <c r="F2378" s="18"/>
      <c r="G2378" s="19"/>
      <c r="H2378" s="18"/>
      <c r="I2378" s="20"/>
      <c r="J2378" s="21"/>
      <c r="K2378" s="20"/>
      <c r="L2378" s="35"/>
      <c r="M2378" s="16"/>
      <c r="N2378" s="35"/>
      <c r="O2378" s="34"/>
      <c r="Q2378">
        <f t="shared" si="111"/>
        <v>0</v>
      </c>
      <c r="T2378" s="26" t="s">
        <v>26</v>
      </c>
      <c r="W2378">
        <f t="shared" si="112"/>
        <v>0</v>
      </c>
      <c r="Y2378" s="13"/>
      <c r="Z2378" s="13"/>
      <c r="AA2378" s="13"/>
      <c r="AB2378" s="13"/>
      <c r="AC2378" s="13"/>
      <c r="AD2378" s="13"/>
      <c r="AE2378" s="13"/>
      <c r="AF2378" s="13"/>
      <c r="AG2378" s="13"/>
      <c r="AH2378" s="13"/>
      <c r="AI2378" s="13"/>
      <c r="AJ2378" s="13"/>
      <c r="AK2378" s="13"/>
    </row>
    <row r="2379" spans="5:37" thickTop="1" thickBot="1">
      <c r="E2379" s="17" t="s">
        <v>24</v>
      </c>
      <c r="F2379" s="18"/>
      <c r="G2379" s="19"/>
      <c r="H2379" s="18"/>
      <c r="I2379" s="20"/>
      <c r="J2379" s="21"/>
      <c r="K2379" s="20"/>
      <c r="L2379" s="35"/>
      <c r="M2379" s="16"/>
      <c r="N2379" s="35"/>
      <c r="O2379" s="34"/>
      <c r="Q2379">
        <f t="shared" si="111"/>
        <v>0</v>
      </c>
      <c r="T2379" s="26" t="s">
        <v>26</v>
      </c>
      <c r="W2379">
        <f t="shared" si="112"/>
        <v>0</v>
      </c>
      <c r="Y2379" s="13"/>
      <c r="Z2379" s="13"/>
      <c r="AA2379" s="13"/>
      <c r="AB2379" s="13"/>
      <c r="AC2379" s="13"/>
      <c r="AD2379" s="13"/>
      <c r="AE2379" s="13"/>
      <c r="AF2379" s="13"/>
      <c r="AG2379" s="13"/>
      <c r="AH2379" s="13"/>
      <c r="AI2379" s="13"/>
      <c r="AJ2379" s="13"/>
      <c r="AK2379" s="13"/>
    </row>
    <row r="2380" spans="5:37" thickTop="1" thickBot="1">
      <c r="E2380" s="17" t="s">
        <v>24</v>
      </c>
      <c r="F2380" s="18"/>
      <c r="G2380" s="19"/>
      <c r="H2380" s="18"/>
      <c r="I2380" s="20"/>
      <c r="J2380" s="21"/>
      <c r="K2380" s="20"/>
      <c r="L2380" s="35"/>
      <c r="M2380" s="16"/>
      <c r="N2380" s="35"/>
      <c r="O2380" s="34"/>
      <c r="Q2380">
        <f t="shared" si="111"/>
        <v>0</v>
      </c>
      <c r="T2380" s="26" t="s">
        <v>26</v>
      </c>
      <c r="W2380">
        <f t="shared" si="112"/>
        <v>0</v>
      </c>
      <c r="Y2380" s="13"/>
      <c r="Z2380" s="13"/>
      <c r="AA2380" s="13"/>
      <c r="AB2380" s="13"/>
      <c r="AC2380" s="13"/>
      <c r="AD2380" s="13"/>
      <c r="AE2380" s="13"/>
      <c r="AF2380" s="13"/>
      <c r="AG2380" s="13"/>
      <c r="AH2380" s="13"/>
      <c r="AI2380" s="13"/>
      <c r="AJ2380" s="13"/>
      <c r="AK2380" s="13"/>
    </row>
    <row r="2381" spans="5:37" thickTop="1" thickBot="1">
      <c r="E2381" s="17" t="s">
        <v>24</v>
      </c>
      <c r="F2381" s="18"/>
      <c r="G2381" s="19"/>
      <c r="H2381" s="18"/>
      <c r="I2381" s="20"/>
      <c r="J2381" s="21"/>
      <c r="K2381" s="20"/>
      <c r="L2381" s="35"/>
      <c r="M2381" s="16"/>
      <c r="N2381" s="35"/>
      <c r="O2381" s="34"/>
      <c r="Q2381">
        <f t="shared" si="111"/>
        <v>0</v>
      </c>
      <c r="T2381" s="26" t="s">
        <v>26</v>
      </c>
      <c r="W2381">
        <f t="shared" si="112"/>
        <v>0</v>
      </c>
      <c r="Y2381" s="13"/>
      <c r="Z2381" s="13"/>
      <c r="AA2381" s="13"/>
      <c r="AB2381" s="13"/>
      <c r="AC2381" s="13"/>
      <c r="AD2381" s="13"/>
      <c r="AE2381" s="13"/>
      <c r="AF2381" s="13"/>
      <c r="AG2381" s="13"/>
      <c r="AH2381" s="13"/>
      <c r="AI2381" s="13"/>
      <c r="AJ2381" s="13"/>
      <c r="AK2381" s="13"/>
    </row>
    <row r="2382" spans="5:37" thickTop="1" thickBot="1">
      <c r="E2382" s="17" t="s">
        <v>24</v>
      </c>
      <c r="F2382" s="18"/>
      <c r="G2382" s="19"/>
      <c r="H2382" s="18"/>
      <c r="I2382" s="20"/>
      <c r="J2382" s="21"/>
      <c r="K2382" s="20"/>
      <c r="L2382" s="35"/>
      <c r="M2382" s="16"/>
      <c r="N2382" s="35"/>
      <c r="O2382" s="34"/>
      <c r="Q2382">
        <f t="shared" si="111"/>
        <v>0</v>
      </c>
      <c r="T2382" s="26" t="s">
        <v>26</v>
      </c>
      <c r="W2382">
        <f t="shared" si="112"/>
        <v>0</v>
      </c>
      <c r="Y2382" s="13"/>
      <c r="Z2382" s="13"/>
      <c r="AA2382" s="13"/>
      <c r="AB2382" s="13"/>
      <c r="AC2382" s="13"/>
      <c r="AD2382" s="13"/>
      <c r="AE2382" s="13"/>
      <c r="AF2382" s="13"/>
      <c r="AG2382" s="13"/>
      <c r="AH2382" s="13"/>
      <c r="AI2382" s="13"/>
      <c r="AJ2382" s="13"/>
      <c r="AK2382" s="13"/>
    </row>
    <row r="2383" spans="5:37" thickTop="1" thickBot="1">
      <c r="E2383" s="17" t="s">
        <v>24</v>
      </c>
      <c r="F2383" s="18"/>
      <c r="G2383" s="19"/>
      <c r="H2383" s="18"/>
      <c r="I2383" s="20"/>
      <c r="J2383" s="21"/>
      <c r="K2383" s="20"/>
      <c r="L2383" s="35"/>
      <c r="M2383" s="16"/>
      <c r="N2383" s="35"/>
      <c r="O2383" s="34"/>
      <c r="Q2383">
        <f t="shared" si="111"/>
        <v>0</v>
      </c>
      <c r="T2383" s="26" t="s">
        <v>26</v>
      </c>
      <c r="W2383">
        <f t="shared" si="112"/>
        <v>0</v>
      </c>
      <c r="Y2383" s="13"/>
      <c r="Z2383" s="13"/>
      <c r="AA2383" s="13"/>
      <c r="AB2383" s="13"/>
      <c r="AC2383" s="13"/>
      <c r="AD2383" s="13"/>
      <c r="AE2383" s="13"/>
      <c r="AF2383" s="13"/>
      <c r="AG2383" s="13"/>
      <c r="AH2383" s="13"/>
      <c r="AI2383" s="13"/>
      <c r="AJ2383" s="13"/>
      <c r="AK2383" s="13"/>
    </row>
    <row r="2384" spans="5:37" thickTop="1" thickBot="1">
      <c r="E2384" s="17" t="s">
        <v>24</v>
      </c>
      <c r="F2384" s="18"/>
      <c r="G2384" s="19"/>
      <c r="H2384" s="18"/>
      <c r="I2384" s="20"/>
      <c r="J2384" s="21"/>
      <c r="K2384" s="20"/>
      <c r="L2384" s="35"/>
      <c r="M2384" s="16"/>
      <c r="N2384" s="35"/>
      <c r="O2384" s="34"/>
      <c r="Q2384">
        <f t="shared" si="111"/>
        <v>0</v>
      </c>
      <c r="T2384" s="26" t="s">
        <v>26</v>
      </c>
      <c r="W2384">
        <f t="shared" si="112"/>
        <v>0</v>
      </c>
      <c r="Y2384" s="13"/>
      <c r="Z2384" s="13"/>
      <c r="AA2384" s="13"/>
      <c r="AB2384" s="13"/>
      <c r="AC2384" s="13"/>
      <c r="AD2384" s="13"/>
      <c r="AE2384" s="13"/>
      <c r="AF2384" s="13"/>
      <c r="AG2384" s="13"/>
      <c r="AH2384" s="13"/>
      <c r="AI2384" s="13"/>
      <c r="AJ2384" s="13"/>
      <c r="AK2384" s="13"/>
    </row>
    <row r="2385" spans="5:37" thickTop="1" thickBot="1">
      <c r="E2385" s="17" t="s">
        <v>24</v>
      </c>
      <c r="F2385" s="18"/>
      <c r="G2385" s="19"/>
      <c r="H2385" s="18"/>
      <c r="I2385" s="20"/>
      <c r="J2385" s="21"/>
      <c r="K2385" s="20"/>
      <c r="L2385" s="35"/>
      <c r="M2385" s="16"/>
      <c r="N2385" s="35"/>
      <c r="O2385" s="34"/>
      <c r="Q2385">
        <f t="shared" si="111"/>
        <v>0</v>
      </c>
      <c r="T2385" s="26" t="s">
        <v>26</v>
      </c>
      <c r="W2385">
        <f t="shared" si="112"/>
        <v>0</v>
      </c>
      <c r="Y2385" s="13"/>
      <c r="Z2385" s="13"/>
      <c r="AA2385" s="13"/>
      <c r="AB2385" s="13"/>
      <c r="AC2385" s="13"/>
      <c r="AD2385" s="13"/>
      <c r="AE2385" s="13"/>
      <c r="AF2385" s="13"/>
      <c r="AG2385" s="13"/>
      <c r="AH2385" s="13"/>
      <c r="AI2385" s="13"/>
      <c r="AJ2385" s="13"/>
      <c r="AK2385" s="13"/>
    </row>
    <row r="2386" spans="5:37" thickTop="1" thickBot="1">
      <c r="E2386" s="17" t="s">
        <v>24</v>
      </c>
      <c r="F2386" s="18"/>
      <c r="G2386" s="19"/>
      <c r="H2386" s="18"/>
      <c r="I2386" s="20"/>
      <c r="J2386" s="21"/>
      <c r="K2386" s="20"/>
      <c r="L2386" s="35"/>
      <c r="M2386" s="16"/>
      <c r="N2386" s="35"/>
      <c r="O2386" s="34"/>
      <c r="Q2386">
        <f t="shared" si="111"/>
        <v>0</v>
      </c>
      <c r="T2386" s="26" t="s">
        <v>26</v>
      </c>
      <c r="W2386">
        <f t="shared" si="112"/>
        <v>0</v>
      </c>
      <c r="Y2386" s="13"/>
      <c r="Z2386" s="13"/>
      <c r="AA2386" s="13"/>
      <c r="AB2386" s="13"/>
      <c r="AC2386" s="13"/>
      <c r="AD2386" s="13"/>
      <c r="AE2386" s="13"/>
      <c r="AF2386" s="13"/>
      <c r="AG2386" s="13"/>
      <c r="AH2386" s="13"/>
      <c r="AI2386" s="13"/>
      <c r="AJ2386" s="13"/>
      <c r="AK2386" s="13"/>
    </row>
    <row r="2387" spans="5:37" thickTop="1" thickBot="1">
      <c r="E2387" s="17" t="s">
        <v>24</v>
      </c>
      <c r="F2387" s="18"/>
      <c r="G2387" s="19"/>
      <c r="H2387" s="18"/>
      <c r="I2387" s="20"/>
      <c r="J2387" s="21"/>
      <c r="K2387" s="20"/>
      <c r="L2387" s="35"/>
      <c r="M2387" s="16"/>
      <c r="N2387" s="35"/>
      <c r="O2387" s="34"/>
      <c r="Q2387">
        <f t="shared" si="111"/>
        <v>0</v>
      </c>
      <c r="T2387" s="26" t="s">
        <v>26</v>
      </c>
      <c r="W2387">
        <f t="shared" si="112"/>
        <v>0</v>
      </c>
      <c r="Y2387" s="13"/>
      <c r="Z2387" s="13"/>
      <c r="AA2387" s="13"/>
      <c r="AB2387" s="13"/>
      <c r="AC2387" s="13"/>
      <c r="AD2387" s="13"/>
      <c r="AE2387" s="13"/>
      <c r="AF2387" s="13"/>
      <c r="AG2387" s="13"/>
      <c r="AH2387" s="13"/>
      <c r="AI2387" s="13"/>
      <c r="AJ2387" s="13"/>
      <c r="AK2387" s="13"/>
    </row>
    <row r="2388" spans="5:37" thickTop="1" thickBot="1">
      <c r="E2388" s="17" t="s">
        <v>24</v>
      </c>
      <c r="F2388" s="18"/>
      <c r="G2388" s="19"/>
      <c r="H2388" s="18"/>
      <c r="I2388" s="20"/>
      <c r="J2388" s="21"/>
      <c r="K2388" s="20"/>
      <c r="L2388" s="35"/>
      <c r="M2388" s="16"/>
      <c r="N2388" s="35"/>
      <c r="O2388" s="34"/>
      <c r="Q2388">
        <f t="shared" si="111"/>
        <v>0</v>
      </c>
      <c r="T2388" s="26" t="s">
        <v>26</v>
      </c>
      <c r="W2388">
        <f t="shared" si="112"/>
        <v>0</v>
      </c>
      <c r="Y2388" s="13"/>
      <c r="Z2388" s="13"/>
      <c r="AA2388" s="13"/>
      <c r="AB2388" s="13"/>
      <c r="AC2388" s="13"/>
      <c r="AD2388" s="13"/>
      <c r="AE2388" s="13"/>
      <c r="AF2388" s="13"/>
      <c r="AG2388" s="13"/>
      <c r="AH2388" s="13"/>
      <c r="AI2388" s="13"/>
      <c r="AJ2388" s="13"/>
      <c r="AK2388" s="13"/>
    </row>
    <row r="2389" spans="5:37" thickTop="1" thickBot="1">
      <c r="E2389" s="17" t="s">
        <v>24</v>
      </c>
      <c r="F2389" s="18"/>
      <c r="G2389" s="19"/>
      <c r="H2389" s="18"/>
      <c r="I2389" s="20"/>
      <c r="J2389" s="21"/>
      <c r="K2389" s="20"/>
      <c r="L2389" s="35"/>
      <c r="M2389" s="16"/>
      <c r="N2389" s="35"/>
      <c r="O2389" s="34"/>
      <c r="Q2389">
        <f t="shared" si="111"/>
        <v>0</v>
      </c>
      <c r="T2389" s="26" t="s">
        <v>26</v>
      </c>
      <c r="W2389">
        <f t="shared" si="112"/>
        <v>0</v>
      </c>
      <c r="Y2389" s="13"/>
      <c r="Z2389" s="13"/>
      <c r="AA2389" s="13"/>
      <c r="AB2389" s="13"/>
      <c r="AC2389" s="13"/>
      <c r="AD2389" s="13"/>
      <c r="AE2389" s="13"/>
      <c r="AF2389" s="13"/>
      <c r="AG2389" s="13"/>
      <c r="AH2389" s="13"/>
      <c r="AI2389" s="13"/>
      <c r="AJ2389" s="13"/>
      <c r="AK2389" s="13"/>
    </row>
    <row r="2390" spans="5:37" thickTop="1" thickBot="1">
      <c r="E2390" s="17" t="s">
        <v>24</v>
      </c>
      <c r="F2390" s="18"/>
      <c r="G2390" s="19"/>
      <c r="H2390" s="18"/>
      <c r="I2390" s="20"/>
      <c r="J2390" s="21"/>
      <c r="K2390" s="20"/>
      <c r="L2390" s="35"/>
      <c r="M2390" s="16"/>
      <c r="N2390" s="35"/>
      <c r="O2390" s="34"/>
      <c r="Q2390">
        <f t="shared" si="111"/>
        <v>0</v>
      </c>
      <c r="T2390" s="26" t="s">
        <v>26</v>
      </c>
      <c r="W2390">
        <f t="shared" si="112"/>
        <v>0</v>
      </c>
      <c r="Y2390" s="13"/>
      <c r="Z2390" s="13"/>
      <c r="AA2390" s="13"/>
      <c r="AB2390" s="13"/>
      <c r="AC2390" s="13"/>
      <c r="AD2390" s="13"/>
      <c r="AE2390" s="13"/>
      <c r="AF2390" s="13"/>
      <c r="AG2390" s="13"/>
      <c r="AH2390" s="13"/>
      <c r="AI2390" s="13"/>
      <c r="AJ2390" s="13"/>
      <c r="AK2390" s="13"/>
    </row>
    <row r="2391" spans="5:37" thickTop="1" thickBot="1">
      <c r="E2391" s="17" t="s">
        <v>24</v>
      </c>
      <c r="F2391" s="18"/>
      <c r="G2391" s="19"/>
      <c r="H2391" s="18"/>
      <c r="I2391" s="20"/>
      <c r="J2391" s="21"/>
      <c r="K2391" s="20"/>
      <c r="L2391" s="35"/>
      <c r="M2391" s="16"/>
      <c r="N2391" s="35"/>
      <c r="O2391" s="34"/>
      <c r="Q2391">
        <f t="shared" si="111"/>
        <v>0</v>
      </c>
      <c r="T2391" s="26" t="s">
        <v>26</v>
      </c>
      <c r="W2391">
        <f t="shared" si="112"/>
        <v>0</v>
      </c>
      <c r="Y2391" s="13"/>
      <c r="Z2391" s="13"/>
      <c r="AA2391" s="13"/>
      <c r="AB2391" s="13"/>
      <c r="AC2391" s="13"/>
      <c r="AD2391" s="13"/>
      <c r="AE2391" s="13"/>
      <c r="AF2391" s="13"/>
      <c r="AG2391" s="13"/>
      <c r="AH2391" s="13"/>
      <c r="AI2391" s="13"/>
      <c r="AJ2391" s="13"/>
      <c r="AK2391" s="13"/>
    </row>
    <row r="2392" spans="5:37" thickTop="1" thickBot="1">
      <c r="E2392" s="17" t="s">
        <v>24</v>
      </c>
      <c r="F2392" s="18"/>
      <c r="G2392" s="19"/>
      <c r="H2392" s="18"/>
      <c r="I2392" s="20"/>
      <c r="J2392" s="21"/>
      <c r="K2392" s="20"/>
      <c r="L2392" s="35"/>
      <c r="M2392" s="16"/>
      <c r="N2392" s="35"/>
      <c r="O2392" s="34"/>
      <c r="Q2392">
        <f t="shared" si="111"/>
        <v>0</v>
      </c>
      <c r="T2392" s="26" t="s">
        <v>26</v>
      </c>
      <c r="W2392">
        <f t="shared" si="112"/>
        <v>0</v>
      </c>
      <c r="Y2392" s="13"/>
      <c r="Z2392" s="13"/>
      <c r="AA2392" s="13"/>
      <c r="AB2392" s="13"/>
      <c r="AC2392" s="13"/>
      <c r="AD2392" s="13"/>
      <c r="AE2392" s="13"/>
      <c r="AF2392" s="13"/>
      <c r="AG2392" s="13"/>
      <c r="AH2392" s="13"/>
      <c r="AI2392" s="13"/>
      <c r="AJ2392" s="13"/>
      <c r="AK2392" s="13"/>
    </row>
    <row r="2393" spans="5:37" thickTop="1" thickBot="1">
      <c r="E2393" s="17" t="s">
        <v>24</v>
      </c>
      <c r="F2393" s="18"/>
      <c r="G2393" s="19"/>
      <c r="H2393" s="18"/>
      <c r="I2393" s="20"/>
      <c r="J2393" s="21"/>
      <c r="K2393" s="20"/>
      <c r="L2393" s="35"/>
      <c r="M2393" s="16"/>
      <c r="N2393" s="35"/>
      <c r="O2393" s="34"/>
      <c r="Q2393">
        <f t="shared" si="111"/>
        <v>0</v>
      </c>
      <c r="T2393" s="26" t="s">
        <v>26</v>
      </c>
      <c r="W2393">
        <f t="shared" si="112"/>
        <v>0</v>
      </c>
      <c r="Y2393" s="13"/>
      <c r="Z2393" s="13"/>
      <c r="AA2393" s="13"/>
      <c r="AB2393" s="13"/>
      <c r="AC2393" s="13"/>
      <c r="AD2393" s="13"/>
      <c r="AE2393" s="13"/>
      <c r="AF2393" s="13"/>
      <c r="AG2393" s="13"/>
      <c r="AH2393" s="13"/>
      <c r="AI2393" s="13"/>
      <c r="AJ2393" s="13"/>
      <c r="AK2393" s="13"/>
    </row>
    <row r="2394" spans="5:37" thickTop="1" thickBot="1">
      <c r="E2394" s="17" t="s">
        <v>24</v>
      </c>
      <c r="F2394" s="18"/>
      <c r="G2394" s="19"/>
      <c r="H2394" s="18"/>
      <c r="I2394" s="20"/>
      <c r="J2394" s="21"/>
      <c r="K2394" s="20"/>
      <c r="L2394" s="35"/>
      <c r="M2394" s="16"/>
      <c r="N2394" s="35"/>
      <c r="O2394" s="34"/>
      <c r="Q2394">
        <f t="shared" si="111"/>
        <v>0</v>
      </c>
      <c r="T2394" s="26" t="s">
        <v>26</v>
      </c>
      <c r="W2394">
        <f t="shared" si="112"/>
        <v>0</v>
      </c>
      <c r="Y2394" s="13"/>
      <c r="Z2394" s="13"/>
      <c r="AA2394" s="13"/>
      <c r="AB2394" s="13"/>
      <c r="AC2394" s="13"/>
      <c r="AD2394" s="13"/>
      <c r="AE2394" s="13"/>
      <c r="AF2394" s="13"/>
      <c r="AG2394" s="13"/>
      <c r="AH2394" s="13"/>
      <c r="AI2394" s="13"/>
      <c r="AJ2394" s="13"/>
      <c r="AK2394" s="13"/>
    </row>
    <row r="2395" spans="5:37" thickTop="1" thickBot="1">
      <c r="E2395" s="17" t="s">
        <v>24</v>
      </c>
      <c r="F2395" s="18"/>
      <c r="G2395" s="19"/>
      <c r="H2395" s="18"/>
      <c r="I2395" s="20"/>
      <c r="J2395" s="21"/>
      <c r="K2395" s="20"/>
      <c r="L2395" s="35"/>
      <c r="M2395" s="16"/>
      <c r="N2395" s="35"/>
      <c r="O2395" s="34"/>
      <c r="Q2395">
        <f t="shared" si="111"/>
        <v>0</v>
      </c>
      <c r="T2395" s="26" t="s">
        <v>26</v>
      </c>
      <c r="W2395">
        <f t="shared" si="112"/>
        <v>0</v>
      </c>
      <c r="Y2395" s="13"/>
      <c r="Z2395" s="13"/>
      <c r="AA2395" s="13"/>
      <c r="AB2395" s="13"/>
      <c r="AC2395" s="13"/>
      <c r="AD2395" s="13"/>
      <c r="AE2395" s="13"/>
      <c r="AF2395" s="13"/>
      <c r="AG2395" s="13"/>
      <c r="AH2395" s="13"/>
      <c r="AI2395" s="13"/>
      <c r="AJ2395" s="13"/>
      <c r="AK2395" s="13"/>
    </row>
    <row r="2396" spans="5:37" thickTop="1" thickBot="1">
      <c r="E2396" s="17" t="s">
        <v>24</v>
      </c>
      <c r="F2396" s="18"/>
      <c r="G2396" s="19"/>
      <c r="H2396" s="18"/>
      <c r="I2396" s="20"/>
      <c r="J2396" s="21"/>
      <c r="K2396" s="20"/>
      <c r="L2396" s="35"/>
      <c r="M2396" s="16"/>
      <c r="N2396" s="35"/>
      <c r="O2396" s="34"/>
      <c r="Q2396">
        <f t="shared" si="111"/>
        <v>0</v>
      </c>
      <c r="T2396" s="26" t="s">
        <v>26</v>
      </c>
      <c r="W2396">
        <f t="shared" si="112"/>
        <v>0</v>
      </c>
      <c r="Y2396" s="13"/>
      <c r="Z2396" s="13"/>
      <c r="AA2396" s="13"/>
      <c r="AB2396" s="13"/>
      <c r="AC2396" s="13"/>
      <c r="AD2396" s="13"/>
      <c r="AE2396" s="13"/>
      <c r="AF2396" s="13"/>
      <c r="AG2396" s="13"/>
      <c r="AH2396" s="13"/>
      <c r="AI2396" s="13"/>
      <c r="AJ2396" s="13"/>
      <c r="AK2396" s="13"/>
    </row>
    <row r="2397" spans="5:37" thickTop="1" thickBot="1">
      <c r="E2397" s="17" t="s">
        <v>24</v>
      </c>
      <c r="F2397" s="18"/>
      <c r="G2397" s="19"/>
      <c r="H2397" s="18"/>
      <c r="I2397" s="20"/>
      <c r="J2397" s="21"/>
      <c r="K2397" s="20"/>
      <c r="L2397" s="35"/>
      <c r="M2397" s="16"/>
      <c r="N2397" s="35"/>
      <c r="O2397" s="34"/>
      <c r="Q2397">
        <f t="shared" si="111"/>
        <v>0</v>
      </c>
      <c r="T2397" s="26" t="s">
        <v>26</v>
      </c>
      <c r="W2397">
        <f t="shared" si="112"/>
        <v>0</v>
      </c>
      <c r="Y2397" s="13"/>
      <c r="Z2397" s="13"/>
      <c r="AA2397" s="13"/>
      <c r="AB2397" s="13"/>
      <c r="AC2397" s="13"/>
      <c r="AD2397" s="13"/>
      <c r="AE2397" s="13"/>
      <c r="AF2397" s="13"/>
      <c r="AG2397" s="13"/>
      <c r="AH2397" s="13"/>
      <c r="AI2397" s="13"/>
      <c r="AJ2397" s="13"/>
      <c r="AK2397" s="13"/>
    </row>
    <row r="2398" spans="5:37" thickTop="1" thickBot="1">
      <c r="E2398" s="17" t="s">
        <v>24</v>
      </c>
      <c r="F2398" s="18"/>
      <c r="G2398" s="19"/>
      <c r="H2398" s="18"/>
      <c r="I2398" s="20"/>
      <c r="J2398" s="21"/>
      <c r="K2398" s="20"/>
      <c r="L2398" s="35"/>
      <c r="M2398" s="16"/>
      <c r="N2398" s="35"/>
      <c r="O2398" s="34"/>
      <c r="Q2398">
        <f t="shared" si="111"/>
        <v>0</v>
      </c>
      <c r="T2398" s="26" t="s">
        <v>26</v>
      </c>
      <c r="W2398">
        <f t="shared" si="112"/>
        <v>0</v>
      </c>
      <c r="Y2398" s="13"/>
      <c r="Z2398" s="13"/>
      <c r="AA2398" s="13"/>
      <c r="AB2398" s="13"/>
      <c r="AC2398" s="13"/>
      <c r="AD2398" s="13"/>
      <c r="AE2398" s="13"/>
      <c r="AF2398" s="13"/>
      <c r="AG2398" s="13"/>
      <c r="AH2398" s="13"/>
      <c r="AI2398" s="13"/>
      <c r="AJ2398" s="13"/>
      <c r="AK2398" s="13"/>
    </row>
    <row r="2399" spans="5:37" thickTop="1" thickBot="1">
      <c r="E2399" s="17" t="s">
        <v>24</v>
      </c>
      <c r="F2399" s="18"/>
      <c r="G2399" s="19"/>
      <c r="H2399" s="18"/>
      <c r="I2399" s="20"/>
      <c r="J2399" s="21"/>
      <c r="K2399" s="20"/>
      <c r="L2399" s="35"/>
      <c r="M2399" s="16"/>
      <c r="N2399" s="35"/>
      <c r="O2399" s="34"/>
      <c r="Q2399">
        <f t="shared" si="111"/>
        <v>0</v>
      </c>
      <c r="T2399" s="26" t="s">
        <v>26</v>
      </c>
      <c r="W2399">
        <f t="shared" si="112"/>
        <v>0</v>
      </c>
      <c r="Y2399" s="13"/>
      <c r="Z2399" s="13"/>
      <c r="AA2399" s="13"/>
      <c r="AB2399" s="13"/>
      <c r="AC2399" s="13"/>
      <c r="AD2399" s="13"/>
      <c r="AE2399" s="13"/>
      <c r="AF2399" s="13"/>
      <c r="AG2399" s="13"/>
      <c r="AH2399" s="13"/>
      <c r="AI2399" s="13"/>
      <c r="AJ2399" s="13"/>
      <c r="AK2399" s="13"/>
    </row>
    <row r="2400" spans="5:37" thickTop="1" thickBot="1">
      <c r="E2400" s="17" t="s">
        <v>24</v>
      </c>
      <c r="F2400" s="18"/>
      <c r="G2400" s="19"/>
      <c r="H2400" s="18"/>
      <c r="I2400" s="20"/>
      <c r="J2400" s="21"/>
      <c r="K2400" s="20"/>
      <c r="L2400" s="35"/>
      <c r="M2400" s="16"/>
      <c r="N2400" s="35"/>
      <c r="O2400" s="34"/>
      <c r="Q2400">
        <f t="shared" si="111"/>
        <v>0</v>
      </c>
      <c r="T2400" s="26" t="s">
        <v>26</v>
      </c>
      <c r="W2400">
        <f t="shared" si="112"/>
        <v>0</v>
      </c>
      <c r="Y2400" s="13"/>
      <c r="Z2400" s="13"/>
      <c r="AA2400" s="13"/>
      <c r="AB2400" s="13"/>
      <c r="AC2400" s="13"/>
      <c r="AD2400" s="13"/>
      <c r="AE2400" s="13"/>
      <c r="AF2400" s="13"/>
      <c r="AG2400" s="13"/>
      <c r="AH2400" s="13"/>
      <c r="AI2400" s="13"/>
      <c r="AJ2400" s="13"/>
      <c r="AK2400" s="13"/>
    </row>
    <row r="2401" spans="5:37" thickTop="1" thickBot="1">
      <c r="E2401" s="17" t="s">
        <v>24</v>
      </c>
      <c r="F2401" s="18"/>
      <c r="G2401" s="19"/>
      <c r="H2401" s="18"/>
      <c r="I2401" s="20"/>
      <c r="J2401" s="21"/>
      <c r="K2401" s="20"/>
      <c r="L2401" s="35"/>
      <c r="M2401" s="16"/>
      <c r="N2401" s="35"/>
      <c r="O2401" s="34"/>
      <c r="Q2401">
        <f t="shared" si="111"/>
        <v>0</v>
      </c>
      <c r="T2401" s="26" t="s">
        <v>26</v>
      </c>
      <c r="W2401">
        <f t="shared" si="112"/>
        <v>0</v>
      </c>
      <c r="Y2401" s="13"/>
      <c r="Z2401" s="13"/>
      <c r="AA2401" s="13"/>
      <c r="AB2401" s="13"/>
      <c r="AC2401" s="13"/>
      <c r="AD2401" s="13"/>
      <c r="AE2401" s="13"/>
      <c r="AF2401" s="13"/>
      <c r="AG2401" s="13"/>
      <c r="AH2401" s="13"/>
      <c r="AI2401" s="13"/>
      <c r="AJ2401" s="13"/>
      <c r="AK2401" s="13"/>
    </row>
    <row r="2402" spans="5:37" thickTop="1" thickBot="1">
      <c r="E2402" s="17" t="s">
        <v>24</v>
      </c>
      <c r="F2402" s="18"/>
      <c r="G2402" s="19"/>
      <c r="H2402" s="18"/>
      <c r="I2402" s="20"/>
      <c r="J2402" s="21"/>
      <c r="K2402" s="20"/>
      <c r="L2402" s="35"/>
      <c r="M2402" s="16"/>
      <c r="N2402" s="35"/>
      <c r="O2402" s="34"/>
      <c r="Q2402">
        <f t="shared" si="111"/>
        <v>0</v>
      </c>
      <c r="T2402" s="26" t="s">
        <v>26</v>
      </c>
      <c r="W2402">
        <f t="shared" si="112"/>
        <v>0</v>
      </c>
      <c r="Y2402" s="13"/>
      <c r="Z2402" s="13"/>
      <c r="AA2402" s="13"/>
      <c r="AB2402" s="13"/>
      <c r="AC2402" s="13"/>
      <c r="AD2402" s="13"/>
      <c r="AE2402" s="13"/>
      <c r="AF2402" s="13"/>
      <c r="AG2402" s="13"/>
      <c r="AH2402" s="13"/>
      <c r="AI2402" s="13"/>
      <c r="AJ2402" s="13"/>
      <c r="AK2402" s="13"/>
    </row>
    <row r="2403" spans="5:37" thickTop="1" thickBot="1">
      <c r="E2403" s="17" t="s">
        <v>24</v>
      </c>
      <c r="F2403" s="18"/>
      <c r="G2403" s="19"/>
      <c r="H2403" s="18"/>
      <c r="I2403" s="20"/>
      <c r="J2403" s="21"/>
      <c r="K2403" s="20"/>
      <c r="L2403" s="35"/>
      <c r="M2403" s="16"/>
      <c r="N2403" s="35"/>
      <c r="O2403" s="34"/>
      <c r="Q2403">
        <f t="shared" si="111"/>
        <v>0</v>
      </c>
      <c r="T2403" s="26" t="s">
        <v>26</v>
      </c>
      <c r="W2403">
        <f t="shared" si="112"/>
        <v>0</v>
      </c>
      <c r="Y2403" s="13"/>
      <c r="Z2403" s="13"/>
      <c r="AA2403" s="13"/>
      <c r="AB2403" s="13"/>
      <c r="AC2403" s="13"/>
      <c r="AD2403" s="13"/>
      <c r="AE2403" s="13"/>
      <c r="AF2403" s="13"/>
      <c r="AG2403" s="13"/>
      <c r="AH2403" s="13"/>
      <c r="AI2403" s="13"/>
      <c r="AJ2403" s="13"/>
      <c r="AK2403" s="13"/>
    </row>
    <row r="2404" spans="5:37" thickTop="1" thickBot="1">
      <c r="E2404" s="17" t="s">
        <v>24</v>
      </c>
      <c r="F2404" s="18"/>
      <c r="G2404" s="19"/>
      <c r="H2404" s="18"/>
      <c r="I2404" s="20"/>
      <c r="J2404" s="21"/>
      <c r="K2404" s="20"/>
      <c r="L2404" s="35"/>
      <c r="M2404" s="16"/>
      <c r="N2404" s="35"/>
      <c r="O2404" s="34"/>
      <c r="Q2404">
        <f t="shared" si="111"/>
        <v>0</v>
      </c>
      <c r="T2404" s="26" t="s">
        <v>26</v>
      </c>
      <c r="W2404">
        <f t="shared" si="112"/>
        <v>0</v>
      </c>
      <c r="Y2404" s="13"/>
      <c r="Z2404" s="13"/>
      <c r="AA2404" s="13"/>
      <c r="AB2404" s="13"/>
      <c r="AC2404" s="13"/>
      <c r="AD2404" s="13"/>
      <c r="AE2404" s="13"/>
      <c r="AF2404" s="13"/>
      <c r="AG2404" s="13"/>
      <c r="AH2404" s="13"/>
      <c r="AI2404" s="13"/>
      <c r="AJ2404" s="13"/>
      <c r="AK2404" s="13"/>
    </row>
    <row r="2405" spans="5:37" thickTop="1" thickBot="1">
      <c r="E2405" s="17" t="s">
        <v>24</v>
      </c>
      <c r="F2405" s="18"/>
      <c r="G2405" s="19"/>
      <c r="H2405" s="18"/>
      <c r="I2405" s="20"/>
      <c r="J2405" s="21"/>
      <c r="K2405" s="20"/>
      <c r="L2405" s="35"/>
      <c r="M2405" s="16"/>
      <c r="N2405" s="35"/>
      <c r="O2405" s="34"/>
      <c r="Q2405">
        <f t="shared" si="111"/>
        <v>0</v>
      </c>
      <c r="T2405" s="26" t="s">
        <v>26</v>
      </c>
      <c r="W2405">
        <f t="shared" si="112"/>
        <v>0</v>
      </c>
      <c r="Y2405" s="13"/>
      <c r="Z2405" s="13"/>
      <c r="AA2405" s="13"/>
      <c r="AB2405" s="13"/>
      <c r="AC2405" s="13"/>
      <c r="AD2405" s="13"/>
      <c r="AE2405" s="13"/>
      <c r="AF2405" s="13"/>
      <c r="AG2405" s="13"/>
      <c r="AH2405" s="13"/>
      <c r="AI2405" s="13"/>
      <c r="AJ2405" s="13"/>
      <c r="AK2405" s="13"/>
    </row>
    <row r="2406" spans="5:37" thickTop="1" thickBot="1">
      <c r="E2406" s="17" t="s">
        <v>24</v>
      </c>
      <c r="F2406" s="18"/>
      <c r="G2406" s="19"/>
      <c r="H2406" s="18"/>
      <c r="I2406" s="20"/>
      <c r="J2406" s="21"/>
      <c r="K2406" s="20"/>
      <c r="L2406" s="35"/>
      <c r="M2406" s="16"/>
      <c r="N2406" s="35"/>
      <c r="O2406" s="34"/>
      <c r="Q2406">
        <f t="shared" si="111"/>
        <v>0</v>
      </c>
      <c r="T2406" s="26" t="s">
        <v>26</v>
      </c>
      <c r="W2406">
        <f t="shared" si="112"/>
        <v>0</v>
      </c>
      <c r="Y2406" s="13"/>
      <c r="Z2406" s="13"/>
      <c r="AA2406" s="13"/>
      <c r="AB2406" s="13"/>
      <c r="AC2406" s="13"/>
      <c r="AD2406" s="13"/>
      <c r="AE2406" s="13"/>
      <c r="AF2406" s="13"/>
      <c r="AG2406" s="13"/>
      <c r="AH2406" s="13"/>
      <c r="AI2406" s="13"/>
      <c r="AJ2406" s="13"/>
      <c r="AK2406" s="13"/>
    </row>
    <row r="2407" spans="5:37" thickTop="1" thickBot="1">
      <c r="E2407" s="17" t="s">
        <v>24</v>
      </c>
      <c r="F2407" s="18"/>
      <c r="G2407" s="19"/>
      <c r="H2407" s="18"/>
      <c r="I2407" s="20"/>
      <c r="J2407" s="21"/>
      <c r="K2407" s="20"/>
      <c r="L2407" s="35"/>
      <c r="M2407" s="16"/>
      <c r="N2407" s="35"/>
      <c r="O2407" s="34"/>
      <c r="Q2407">
        <f t="shared" si="111"/>
        <v>0</v>
      </c>
      <c r="T2407" s="26" t="s">
        <v>26</v>
      </c>
      <c r="W2407">
        <f t="shared" si="112"/>
        <v>0</v>
      </c>
      <c r="Y2407" s="13"/>
      <c r="Z2407" s="13"/>
      <c r="AA2407" s="13"/>
      <c r="AB2407" s="13"/>
      <c r="AC2407" s="13"/>
      <c r="AD2407" s="13"/>
      <c r="AE2407" s="13"/>
      <c r="AF2407" s="13"/>
      <c r="AG2407" s="13"/>
      <c r="AH2407" s="13"/>
      <c r="AI2407" s="13"/>
      <c r="AJ2407" s="13"/>
      <c r="AK2407" s="13"/>
    </row>
    <row r="2408" spans="5:37" thickTop="1" thickBot="1">
      <c r="E2408" s="17" t="s">
        <v>24</v>
      </c>
      <c r="F2408" s="18"/>
      <c r="G2408" s="19"/>
      <c r="H2408" s="18"/>
      <c r="I2408" s="20"/>
      <c r="J2408" s="21"/>
      <c r="K2408" s="20"/>
      <c r="L2408" s="35"/>
      <c r="M2408" s="16"/>
      <c r="N2408" s="35"/>
      <c r="O2408" s="34"/>
      <c r="Q2408">
        <f t="shared" si="111"/>
        <v>0</v>
      </c>
      <c r="T2408" s="26" t="s">
        <v>26</v>
      </c>
      <c r="W2408">
        <f t="shared" si="112"/>
        <v>0</v>
      </c>
      <c r="Y2408" s="13"/>
      <c r="Z2408" s="13"/>
      <c r="AA2408" s="13"/>
      <c r="AB2408" s="13"/>
      <c r="AC2408" s="13"/>
      <c r="AD2408" s="13"/>
      <c r="AE2408" s="13"/>
      <c r="AF2408" s="13"/>
      <c r="AG2408" s="13"/>
      <c r="AH2408" s="13"/>
      <c r="AI2408" s="13"/>
      <c r="AJ2408" s="13"/>
      <c r="AK2408" s="13"/>
    </row>
    <row r="2409" spans="5:37" thickTop="1" thickBot="1">
      <c r="E2409" s="17" t="s">
        <v>24</v>
      </c>
      <c r="F2409" s="18"/>
      <c r="G2409" s="19"/>
      <c r="H2409" s="18"/>
      <c r="I2409" s="20"/>
      <c r="J2409" s="21"/>
      <c r="K2409" s="20"/>
      <c r="L2409" s="35"/>
      <c r="M2409" s="16"/>
      <c r="N2409" s="35"/>
      <c r="O2409" s="34"/>
      <c r="Q2409">
        <f t="shared" si="111"/>
        <v>0</v>
      </c>
      <c r="T2409" s="26" t="s">
        <v>26</v>
      </c>
      <c r="W2409">
        <f t="shared" si="112"/>
        <v>0</v>
      </c>
      <c r="Y2409" s="13"/>
      <c r="Z2409" s="13"/>
      <c r="AA2409" s="13"/>
      <c r="AB2409" s="13"/>
      <c r="AC2409" s="13"/>
      <c r="AD2409" s="13"/>
      <c r="AE2409" s="13"/>
      <c r="AF2409" s="13"/>
      <c r="AG2409" s="13"/>
      <c r="AH2409" s="13"/>
      <c r="AI2409" s="13"/>
      <c r="AJ2409" s="13"/>
      <c r="AK2409" s="13"/>
    </row>
    <row r="2410" spans="5:37" thickTop="1" thickBot="1">
      <c r="E2410" s="17" t="s">
        <v>24</v>
      </c>
      <c r="F2410" s="18"/>
      <c r="G2410" s="19"/>
      <c r="H2410" s="18"/>
      <c r="I2410" s="20"/>
      <c r="J2410" s="21"/>
      <c r="K2410" s="20"/>
      <c r="L2410" s="35"/>
      <c r="M2410" s="16"/>
      <c r="N2410" s="35"/>
      <c r="O2410" s="34"/>
      <c r="Q2410">
        <f t="shared" si="111"/>
        <v>0</v>
      </c>
      <c r="T2410" s="26" t="s">
        <v>26</v>
      </c>
      <c r="W2410">
        <f t="shared" si="112"/>
        <v>0</v>
      </c>
      <c r="Y2410" s="13"/>
      <c r="Z2410" s="13"/>
      <c r="AA2410" s="13"/>
      <c r="AB2410" s="13"/>
      <c r="AC2410" s="13"/>
      <c r="AD2410" s="13"/>
      <c r="AE2410" s="13"/>
      <c r="AF2410" s="13"/>
      <c r="AG2410" s="13"/>
      <c r="AH2410" s="13"/>
      <c r="AI2410" s="13"/>
      <c r="AJ2410" s="13"/>
      <c r="AK2410" s="13"/>
    </row>
    <row r="2411" spans="5:37" thickTop="1" thickBot="1">
      <c r="E2411" s="17" t="s">
        <v>24</v>
      </c>
      <c r="F2411" s="18"/>
      <c r="G2411" s="19"/>
      <c r="H2411" s="18"/>
      <c r="I2411" s="20"/>
      <c r="J2411" s="21"/>
      <c r="K2411" s="20"/>
      <c r="L2411" s="35"/>
      <c r="M2411" s="16"/>
      <c r="N2411" s="35"/>
      <c r="O2411" s="34"/>
      <c r="Q2411">
        <f t="shared" si="111"/>
        <v>0</v>
      </c>
      <c r="T2411" s="26" t="s">
        <v>26</v>
      </c>
      <c r="W2411">
        <f t="shared" si="112"/>
        <v>0</v>
      </c>
      <c r="Y2411" s="13"/>
      <c r="Z2411" s="13"/>
      <c r="AA2411" s="13"/>
      <c r="AB2411" s="13"/>
      <c r="AC2411" s="13"/>
      <c r="AD2411" s="13"/>
      <c r="AE2411" s="13"/>
      <c r="AF2411" s="13"/>
      <c r="AG2411" s="13"/>
      <c r="AH2411" s="13"/>
      <c r="AI2411" s="13"/>
      <c r="AJ2411" s="13"/>
      <c r="AK2411" s="13"/>
    </row>
    <row r="2412" spans="5:37" thickTop="1" thickBot="1">
      <c r="E2412" s="17" t="s">
        <v>24</v>
      </c>
      <c r="F2412" s="18"/>
      <c r="G2412" s="19"/>
      <c r="H2412" s="18"/>
      <c r="I2412" s="20"/>
      <c r="J2412" s="21"/>
      <c r="K2412" s="20"/>
      <c r="L2412" s="35"/>
      <c r="M2412" s="16"/>
      <c r="N2412" s="35"/>
      <c r="O2412" s="34"/>
      <c r="Q2412">
        <f t="shared" si="111"/>
        <v>0</v>
      </c>
      <c r="T2412" s="26" t="s">
        <v>26</v>
      </c>
      <c r="W2412">
        <f t="shared" si="112"/>
        <v>0</v>
      </c>
      <c r="Y2412" s="13"/>
      <c r="Z2412" s="13"/>
      <c r="AA2412" s="13"/>
      <c r="AB2412" s="13"/>
      <c r="AC2412" s="13"/>
      <c r="AD2412" s="13"/>
      <c r="AE2412" s="13"/>
      <c r="AF2412" s="13"/>
      <c r="AG2412" s="13"/>
      <c r="AH2412" s="13"/>
      <c r="AI2412" s="13"/>
      <c r="AJ2412" s="13"/>
      <c r="AK2412" s="13"/>
    </row>
    <row r="2413" spans="5:37" thickTop="1" thickBot="1">
      <c r="E2413" s="17" t="s">
        <v>24</v>
      </c>
      <c r="F2413" s="18"/>
      <c r="G2413" s="19"/>
      <c r="H2413" s="18"/>
      <c r="I2413" s="20"/>
      <c r="J2413" s="21"/>
      <c r="K2413" s="20"/>
      <c r="L2413" s="35"/>
      <c r="M2413" s="16"/>
      <c r="N2413" s="35"/>
      <c r="O2413" s="34"/>
      <c r="Q2413">
        <f t="shared" si="111"/>
        <v>0</v>
      </c>
      <c r="T2413" s="26" t="s">
        <v>26</v>
      </c>
      <c r="W2413">
        <f t="shared" si="112"/>
        <v>0</v>
      </c>
      <c r="Y2413" s="13"/>
      <c r="Z2413" s="13"/>
      <c r="AA2413" s="13"/>
      <c r="AB2413" s="13"/>
      <c r="AC2413" s="13"/>
      <c r="AD2413" s="13"/>
      <c r="AE2413" s="13"/>
      <c r="AF2413" s="13"/>
      <c r="AG2413" s="13"/>
      <c r="AH2413" s="13"/>
      <c r="AI2413" s="13"/>
      <c r="AJ2413" s="13"/>
      <c r="AK2413" s="13"/>
    </row>
    <row r="2414" spans="5:37" thickTop="1" thickBot="1">
      <c r="E2414" s="17" t="s">
        <v>24</v>
      </c>
      <c r="F2414" s="18"/>
      <c r="G2414" s="19"/>
      <c r="H2414" s="18"/>
      <c r="I2414" s="20"/>
      <c r="J2414" s="21"/>
      <c r="K2414" s="20"/>
      <c r="L2414" s="35"/>
      <c r="M2414" s="16"/>
      <c r="N2414" s="35"/>
      <c r="O2414" s="34"/>
      <c r="Q2414">
        <f t="shared" si="111"/>
        <v>0</v>
      </c>
      <c r="T2414" s="26" t="s">
        <v>26</v>
      </c>
      <c r="W2414">
        <f t="shared" si="112"/>
        <v>0</v>
      </c>
      <c r="Y2414" s="13"/>
      <c r="Z2414" s="13"/>
      <c r="AA2414" s="13"/>
      <c r="AB2414" s="13"/>
      <c r="AC2414" s="13"/>
      <c r="AD2414" s="13"/>
      <c r="AE2414" s="13"/>
      <c r="AF2414" s="13"/>
      <c r="AG2414" s="13"/>
      <c r="AH2414" s="13"/>
      <c r="AI2414" s="13"/>
      <c r="AJ2414" s="13"/>
      <c r="AK2414" s="13"/>
    </row>
    <row r="2415" spans="5:37" thickTop="1" thickBot="1">
      <c r="E2415" s="17" t="s">
        <v>24</v>
      </c>
      <c r="F2415" s="18"/>
      <c r="G2415" s="19"/>
      <c r="H2415" s="18"/>
      <c r="I2415" s="20"/>
      <c r="J2415" s="21"/>
      <c r="K2415" s="20"/>
      <c r="L2415" s="35"/>
      <c r="M2415" s="16"/>
      <c r="N2415" s="35"/>
      <c r="O2415" s="34"/>
      <c r="Q2415">
        <f t="shared" si="111"/>
        <v>0</v>
      </c>
      <c r="T2415" s="26" t="s">
        <v>26</v>
      </c>
      <c r="W2415">
        <f t="shared" si="112"/>
        <v>0</v>
      </c>
      <c r="Y2415" s="13"/>
      <c r="Z2415" s="13"/>
      <c r="AA2415" s="13"/>
      <c r="AB2415" s="13"/>
      <c r="AC2415" s="13"/>
      <c r="AD2415" s="13"/>
      <c r="AE2415" s="13"/>
      <c r="AF2415" s="13"/>
      <c r="AG2415" s="13"/>
      <c r="AH2415" s="13"/>
      <c r="AI2415" s="13"/>
      <c r="AJ2415" s="13"/>
      <c r="AK2415" s="13"/>
    </row>
    <row r="2416" spans="5:37" thickTop="1" thickBot="1">
      <c r="E2416" s="17" t="s">
        <v>24</v>
      </c>
      <c r="F2416" s="18"/>
      <c r="G2416" s="19"/>
      <c r="H2416" s="18"/>
      <c r="I2416" s="20"/>
      <c r="J2416" s="21"/>
      <c r="K2416" s="20"/>
      <c r="L2416" s="35"/>
      <c r="M2416" s="16"/>
      <c r="N2416" s="35"/>
      <c r="O2416" s="34"/>
      <c r="Q2416">
        <f t="shared" si="111"/>
        <v>0</v>
      </c>
      <c r="T2416" s="26" t="s">
        <v>26</v>
      </c>
      <c r="W2416">
        <f t="shared" si="112"/>
        <v>0</v>
      </c>
      <c r="Y2416" s="13"/>
      <c r="Z2416" s="13"/>
      <c r="AA2416" s="13"/>
      <c r="AB2416" s="13"/>
      <c r="AC2416" s="13"/>
      <c r="AD2416" s="13"/>
      <c r="AE2416" s="13"/>
      <c r="AF2416" s="13"/>
      <c r="AG2416" s="13"/>
      <c r="AH2416" s="13"/>
      <c r="AI2416" s="13"/>
      <c r="AJ2416" s="13"/>
      <c r="AK2416" s="13"/>
    </row>
    <row r="2417" spans="5:37" thickTop="1" thickBot="1">
      <c r="E2417" s="17" t="s">
        <v>24</v>
      </c>
      <c r="F2417" s="18"/>
      <c r="G2417" s="19"/>
      <c r="H2417" s="18"/>
      <c r="I2417" s="20"/>
      <c r="J2417" s="21"/>
      <c r="K2417" s="20"/>
      <c r="L2417" s="35"/>
      <c r="M2417" s="16"/>
      <c r="N2417" s="35"/>
      <c r="O2417" s="34"/>
      <c r="Q2417">
        <f t="shared" si="111"/>
        <v>0</v>
      </c>
      <c r="T2417" s="26" t="s">
        <v>26</v>
      </c>
      <c r="W2417">
        <f t="shared" si="112"/>
        <v>0</v>
      </c>
      <c r="Y2417" s="13"/>
      <c r="Z2417" s="13"/>
      <c r="AA2417" s="13"/>
      <c r="AB2417" s="13"/>
      <c r="AC2417" s="13"/>
      <c r="AD2417" s="13"/>
      <c r="AE2417" s="13"/>
      <c r="AF2417" s="13"/>
      <c r="AG2417" s="13"/>
      <c r="AH2417" s="13"/>
      <c r="AI2417" s="13"/>
      <c r="AJ2417" s="13"/>
      <c r="AK2417" s="13"/>
    </row>
    <row r="2418" spans="5:37" thickTop="1" thickBot="1">
      <c r="E2418" s="17" t="s">
        <v>24</v>
      </c>
      <c r="F2418" s="18"/>
      <c r="G2418" s="19"/>
      <c r="H2418" s="18"/>
      <c r="I2418" s="20"/>
      <c r="J2418" s="21"/>
      <c r="K2418" s="20"/>
      <c r="L2418" s="35"/>
      <c r="M2418" s="16"/>
      <c r="N2418" s="35"/>
      <c r="O2418" s="34"/>
      <c r="Q2418">
        <f t="shared" si="111"/>
        <v>0</v>
      </c>
      <c r="T2418" s="26" t="s">
        <v>26</v>
      </c>
      <c r="W2418">
        <f t="shared" si="112"/>
        <v>0</v>
      </c>
      <c r="Y2418" s="13"/>
      <c r="Z2418" s="13"/>
      <c r="AA2418" s="13"/>
      <c r="AB2418" s="13"/>
      <c r="AC2418" s="13"/>
      <c r="AD2418" s="13"/>
      <c r="AE2418" s="13"/>
      <c r="AF2418" s="13"/>
      <c r="AG2418" s="13"/>
      <c r="AH2418" s="13"/>
      <c r="AI2418" s="13"/>
      <c r="AJ2418" s="13"/>
      <c r="AK2418" s="13"/>
    </row>
    <row r="2419" spans="5:37" thickTop="1" thickBot="1">
      <c r="E2419" s="17" t="s">
        <v>24</v>
      </c>
      <c r="F2419" s="18"/>
      <c r="G2419" s="19"/>
      <c r="H2419" s="18"/>
      <c r="I2419" s="20"/>
      <c r="J2419" s="21"/>
      <c r="K2419" s="20"/>
      <c r="L2419" s="35"/>
      <c r="M2419" s="16"/>
      <c r="N2419" s="35"/>
      <c r="O2419" s="34"/>
      <c r="Q2419">
        <f t="shared" si="111"/>
        <v>0</v>
      </c>
      <c r="T2419" s="26" t="s">
        <v>26</v>
      </c>
      <c r="W2419">
        <f t="shared" si="112"/>
        <v>0</v>
      </c>
      <c r="Y2419" s="13"/>
      <c r="Z2419" s="13"/>
      <c r="AA2419" s="13"/>
      <c r="AB2419" s="13"/>
      <c r="AC2419" s="13"/>
      <c r="AD2419" s="13"/>
      <c r="AE2419" s="13"/>
      <c r="AF2419" s="13"/>
      <c r="AG2419" s="13"/>
      <c r="AH2419" s="13"/>
      <c r="AI2419" s="13"/>
      <c r="AJ2419" s="13"/>
      <c r="AK2419" s="13"/>
    </row>
    <row r="2420" spans="5:37" thickTop="1" thickBot="1">
      <c r="E2420" s="17" t="s">
        <v>24</v>
      </c>
      <c r="F2420" s="18"/>
      <c r="G2420" s="19"/>
      <c r="H2420" s="18"/>
      <c r="I2420" s="20"/>
      <c r="J2420" s="21"/>
      <c r="K2420" s="20"/>
      <c r="L2420" s="35"/>
      <c r="M2420" s="16"/>
      <c r="N2420" s="35"/>
      <c r="O2420" s="34"/>
      <c r="Q2420">
        <f t="shared" si="111"/>
        <v>0</v>
      </c>
      <c r="T2420" s="26" t="s">
        <v>26</v>
      </c>
      <c r="W2420">
        <f t="shared" si="112"/>
        <v>0</v>
      </c>
      <c r="Y2420" s="13"/>
      <c r="Z2420" s="13"/>
      <c r="AA2420" s="13"/>
      <c r="AB2420" s="13"/>
      <c r="AC2420" s="13"/>
      <c r="AD2420" s="13"/>
      <c r="AE2420" s="13"/>
      <c r="AF2420" s="13"/>
      <c r="AG2420" s="13"/>
      <c r="AH2420" s="13"/>
      <c r="AI2420" s="13"/>
      <c r="AJ2420" s="13"/>
      <c r="AK2420" s="13"/>
    </row>
    <row r="2421" spans="5:37" thickTop="1" thickBot="1">
      <c r="E2421" s="17" t="s">
        <v>24</v>
      </c>
      <c r="F2421" s="18"/>
      <c r="G2421" s="19"/>
      <c r="H2421" s="18"/>
      <c r="I2421" s="20"/>
      <c r="J2421" s="21"/>
      <c r="K2421" s="20"/>
      <c r="L2421" s="35"/>
      <c r="M2421" s="16"/>
      <c r="N2421" s="35"/>
      <c r="O2421" s="34"/>
      <c r="Q2421">
        <f t="shared" si="111"/>
        <v>0</v>
      </c>
      <c r="T2421" s="26" t="s">
        <v>26</v>
      </c>
      <c r="W2421">
        <f t="shared" si="112"/>
        <v>0</v>
      </c>
      <c r="Y2421" s="13"/>
      <c r="Z2421" s="13"/>
      <c r="AA2421" s="13"/>
      <c r="AB2421" s="13"/>
      <c r="AC2421" s="13"/>
      <c r="AD2421" s="13"/>
      <c r="AE2421" s="13"/>
      <c r="AF2421" s="13"/>
      <c r="AG2421" s="13"/>
      <c r="AH2421" s="13"/>
      <c r="AI2421" s="13"/>
      <c r="AJ2421" s="13"/>
      <c r="AK2421" s="13"/>
    </row>
    <row r="2422" spans="5:37" thickTop="1" thickBot="1">
      <c r="E2422" s="17" t="s">
        <v>24</v>
      </c>
      <c r="F2422" s="18"/>
      <c r="G2422" s="19"/>
      <c r="H2422" s="18"/>
      <c r="I2422" s="20"/>
      <c r="J2422" s="21"/>
      <c r="K2422" s="20"/>
      <c r="L2422" s="35"/>
      <c r="M2422" s="16"/>
      <c r="N2422" s="35"/>
      <c r="O2422" s="34"/>
      <c r="Q2422">
        <f t="shared" si="111"/>
        <v>0</v>
      </c>
      <c r="T2422" s="26" t="s">
        <v>26</v>
      </c>
      <c r="W2422">
        <f t="shared" si="112"/>
        <v>0</v>
      </c>
      <c r="Y2422" s="13"/>
      <c r="Z2422" s="13"/>
      <c r="AA2422" s="13"/>
      <c r="AB2422" s="13"/>
      <c r="AC2422" s="13"/>
      <c r="AD2422" s="13"/>
      <c r="AE2422" s="13"/>
      <c r="AF2422" s="13"/>
      <c r="AG2422" s="13"/>
      <c r="AH2422" s="13"/>
      <c r="AI2422" s="13"/>
      <c r="AJ2422" s="13"/>
      <c r="AK2422" s="13"/>
    </row>
    <row r="2423" spans="5:37" thickTop="1" thickBot="1">
      <c r="E2423" s="17" t="s">
        <v>24</v>
      </c>
      <c r="F2423" s="18"/>
      <c r="G2423" s="19"/>
      <c r="H2423" s="18"/>
      <c r="I2423" s="20"/>
      <c r="J2423" s="21"/>
      <c r="K2423" s="20"/>
      <c r="L2423" s="35"/>
      <c r="M2423" s="16"/>
      <c r="N2423" s="35"/>
      <c r="O2423" s="34"/>
      <c r="Q2423">
        <f t="shared" si="111"/>
        <v>0</v>
      </c>
      <c r="T2423" s="26" t="s">
        <v>26</v>
      </c>
      <c r="W2423">
        <f t="shared" si="112"/>
        <v>0</v>
      </c>
      <c r="Y2423" s="13"/>
      <c r="Z2423" s="13"/>
      <c r="AA2423" s="13"/>
      <c r="AB2423" s="13"/>
      <c r="AC2423" s="13"/>
      <c r="AD2423" s="13"/>
      <c r="AE2423" s="13"/>
      <c r="AF2423" s="13"/>
      <c r="AG2423" s="13"/>
      <c r="AH2423" s="13"/>
      <c r="AI2423" s="13"/>
      <c r="AJ2423" s="13"/>
      <c r="AK2423" s="13"/>
    </row>
    <row r="2424" spans="5:37" thickTop="1" thickBot="1">
      <c r="E2424" s="17" t="s">
        <v>24</v>
      </c>
      <c r="F2424" s="18"/>
      <c r="G2424" s="19"/>
      <c r="H2424" s="18"/>
      <c r="I2424" s="20"/>
      <c r="J2424" s="21"/>
      <c r="K2424" s="20"/>
      <c r="L2424" s="35"/>
      <c r="M2424" s="16"/>
      <c r="N2424" s="35"/>
      <c r="O2424" s="34"/>
      <c r="Q2424">
        <f t="shared" si="111"/>
        <v>0</v>
      </c>
      <c r="T2424" s="26" t="s">
        <v>26</v>
      </c>
      <c r="W2424">
        <f t="shared" si="112"/>
        <v>0</v>
      </c>
      <c r="Y2424" s="13"/>
      <c r="Z2424" s="13"/>
      <c r="AA2424" s="13"/>
      <c r="AB2424" s="13"/>
      <c r="AC2424" s="13"/>
      <c r="AD2424" s="13"/>
      <c r="AE2424" s="13"/>
      <c r="AF2424" s="13"/>
      <c r="AG2424" s="13"/>
      <c r="AH2424" s="13"/>
      <c r="AI2424" s="13"/>
      <c r="AJ2424" s="13"/>
      <c r="AK2424" s="13"/>
    </row>
    <row r="2425" spans="5:37" thickTop="1" thickBot="1">
      <c r="E2425" s="17" t="s">
        <v>24</v>
      </c>
      <c r="F2425" s="18"/>
      <c r="G2425" s="19"/>
      <c r="H2425" s="18"/>
      <c r="I2425" s="20"/>
      <c r="J2425" s="21"/>
      <c r="K2425" s="20"/>
      <c r="L2425" s="35"/>
      <c r="M2425" s="16"/>
      <c r="N2425" s="35"/>
      <c r="O2425" s="34"/>
      <c r="Q2425">
        <f t="shared" si="111"/>
        <v>0</v>
      </c>
      <c r="T2425" s="26" t="s">
        <v>26</v>
      </c>
      <c r="W2425">
        <f t="shared" si="112"/>
        <v>0</v>
      </c>
      <c r="Y2425" s="13"/>
      <c r="Z2425" s="13"/>
      <c r="AA2425" s="13"/>
      <c r="AB2425" s="13"/>
      <c r="AC2425" s="13"/>
      <c r="AD2425" s="13"/>
      <c r="AE2425" s="13"/>
      <c r="AF2425" s="13"/>
      <c r="AG2425" s="13"/>
      <c r="AH2425" s="13"/>
      <c r="AI2425" s="13"/>
      <c r="AJ2425" s="13"/>
      <c r="AK2425" s="13"/>
    </row>
    <row r="2426" spans="5:37" thickTop="1" thickBot="1">
      <c r="E2426" s="17" t="s">
        <v>24</v>
      </c>
      <c r="F2426" s="18"/>
      <c r="G2426" s="19"/>
      <c r="H2426" s="18"/>
      <c r="I2426" s="20"/>
      <c r="J2426" s="21"/>
      <c r="K2426" s="20"/>
      <c r="L2426" s="35"/>
      <c r="M2426" s="16"/>
      <c r="N2426" s="35"/>
      <c r="O2426" s="34"/>
      <c r="Q2426">
        <f t="shared" si="111"/>
        <v>0</v>
      </c>
      <c r="T2426" s="26" t="s">
        <v>26</v>
      </c>
      <c r="W2426">
        <f t="shared" si="112"/>
        <v>0</v>
      </c>
      <c r="Y2426" s="13"/>
      <c r="Z2426" s="13"/>
      <c r="AA2426" s="13"/>
      <c r="AB2426" s="13"/>
      <c r="AC2426" s="13"/>
      <c r="AD2426" s="13"/>
      <c r="AE2426" s="13"/>
      <c r="AF2426" s="13"/>
      <c r="AG2426" s="13"/>
      <c r="AH2426" s="13"/>
      <c r="AI2426" s="13"/>
      <c r="AJ2426" s="13"/>
      <c r="AK2426" s="13"/>
    </row>
    <row r="2427" spans="5:37" thickTop="1" thickBot="1">
      <c r="E2427" s="17" t="s">
        <v>24</v>
      </c>
      <c r="F2427" s="18"/>
      <c r="G2427" s="19"/>
      <c r="H2427" s="18"/>
      <c r="I2427" s="20"/>
      <c r="J2427" s="21"/>
      <c r="K2427" s="20"/>
      <c r="L2427" s="35"/>
      <c r="M2427" s="16"/>
      <c r="N2427" s="35"/>
      <c r="O2427" s="34"/>
      <c r="Q2427">
        <f t="shared" si="111"/>
        <v>0</v>
      </c>
      <c r="T2427" s="26" t="s">
        <v>26</v>
      </c>
      <c r="W2427">
        <f t="shared" si="112"/>
        <v>0</v>
      </c>
      <c r="Y2427" s="13"/>
      <c r="Z2427" s="13"/>
      <c r="AA2427" s="13"/>
      <c r="AB2427" s="13"/>
      <c r="AC2427" s="13"/>
      <c r="AD2427" s="13"/>
      <c r="AE2427" s="13"/>
      <c r="AF2427" s="13"/>
      <c r="AG2427" s="13"/>
      <c r="AH2427" s="13"/>
      <c r="AI2427" s="13"/>
      <c r="AJ2427" s="13"/>
      <c r="AK2427" s="13"/>
    </row>
    <row r="2428" spans="5:37" thickTop="1" thickBot="1">
      <c r="E2428" s="17" t="s">
        <v>24</v>
      </c>
      <c r="F2428" s="18"/>
      <c r="G2428" s="19"/>
      <c r="H2428" s="18"/>
      <c r="I2428" s="20"/>
      <c r="J2428" s="21"/>
      <c r="K2428" s="20"/>
      <c r="L2428" s="35"/>
      <c r="M2428" s="16"/>
      <c r="N2428" s="35"/>
      <c r="O2428" s="34"/>
      <c r="Q2428">
        <f t="shared" si="111"/>
        <v>0</v>
      </c>
      <c r="T2428" s="26" t="s">
        <v>26</v>
      </c>
      <c r="W2428">
        <f t="shared" si="112"/>
        <v>0</v>
      </c>
      <c r="Y2428" s="13"/>
      <c r="Z2428" s="13"/>
      <c r="AA2428" s="13"/>
      <c r="AB2428" s="13"/>
      <c r="AC2428" s="13"/>
      <c r="AD2428" s="13"/>
      <c r="AE2428" s="13"/>
      <c r="AF2428" s="13"/>
      <c r="AG2428" s="13"/>
      <c r="AH2428" s="13"/>
      <c r="AI2428" s="13"/>
      <c r="AJ2428" s="13"/>
      <c r="AK2428" s="13"/>
    </row>
    <row r="2429" spans="5:37" thickTop="1" thickBot="1">
      <c r="E2429" s="17" t="s">
        <v>24</v>
      </c>
      <c r="F2429" s="18"/>
      <c r="G2429" s="19"/>
      <c r="H2429" s="18"/>
      <c r="I2429" s="20"/>
      <c r="J2429" s="21"/>
      <c r="K2429" s="20"/>
      <c r="L2429" s="35"/>
      <c r="M2429" s="16"/>
      <c r="N2429" s="35"/>
      <c r="O2429" s="34"/>
      <c r="Q2429">
        <f t="shared" si="111"/>
        <v>0</v>
      </c>
      <c r="T2429" s="26" t="s">
        <v>26</v>
      </c>
      <c r="W2429">
        <f t="shared" si="112"/>
        <v>0</v>
      </c>
      <c r="Y2429" s="13"/>
      <c r="Z2429" s="13"/>
      <c r="AA2429" s="13"/>
      <c r="AB2429" s="13"/>
      <c r="AC2429" s="13"/>
      <c r="AD2429" s="13"/>
      <c r="AE2429" s="13"/>
      <c r="AF2429" s="13"/>
      <c r="AG2429" s="13"/>
      <c r="AH2429" s="13"/>
      <c r="AI2429" s="13"/>
      <c r="AJ2429" s="13"/>
      <c r="AK2429" s="13"/>
    </row>
    <row r="2430" spans="5:37" thickTop="1" thickBot="1">
      <c r="E2430" s="17" t="s">
        <v>24</v>
      </c>
      <c r="F2430" s="18"/>
      <c r="G2430" s="19"/>
      <c r="H2430" s="18"/>
      <c r="I2430" s="20"/>
      <c r="J2430" s="21"/>
      <c r="K2430" s="20"/>
      <c r="L2430" s="35"/>
      <c r="M2430" s="16"/>
      <c r="N2430" s="35"/>
      <c r="O2430" s="34"/>
      <c r="Q2430">
        <f t="shared" si="111"/>
        <v>0</v>
      </c>
      <c r="T2430" s="26" t="s">
        <v>26</v>
      </c>
      <c r="W2430">
        <f t="shared" si="112"/>
        <v>0</v>
      </c>
      <c r="Y2430" s="13"/>
      <c r="Z2430" s="13"/>
      <c r="AA2430" s="13"/>
      <c r="AB2430" s="13"/>
      <c r="AC2430" s="13"/>
      <c r="AD2430" s="13"/>
      <c r="AE2430" s="13"/>
      <c r="AF2430" s="13"/>
      <c r="AG2430" s="13"/>
      <c r="AH2430" s="13"/>
      <c r="AI2430" s="13"/>
      <c r="AJ2430" s="13"/>
      <c r="AK2430" s="13"/>
    </row>
    <row r="2431" spans="5:37" thickTop="1" thickBot="1">
      <c r="E2431" s="17" t="s">
        <v>24</v>
      </c>
      <c r="F2431" s="18"/>
      <c r="G2431" s="19"/>
      <c r="H2431" s="18"/>
      <c r="I2431" s="20"/>
      <c r="J2431" s="21"/>
      <c r="K2431" s="20"/>
      <c r="L2431" s="35"/>
      <c r="M2431" s="16"/>
      <c r="N2431" s="35"/>
      <c r="O2431" s="34"/>
      <c r="Q2431">
        <f t="shared" si="111"/>
        <v>0</v>
      </c>
      <c r="T2431" s="26" t="s">
        <v>26</v>
      </c>
      <c r="W2431">
        <f t="shared" si="112"/>
        <v>0</v>
      </c>
      <c r="Y2431" s="13"/>
      <c r="Z2431" s="13"/>
      <c r="AA2431" s="13"/>
      <c r="AB2431" s="13"/>
      <c r="AC2431" s="13"/>
      <c r="AD2431" s="13"/>
      <c r="AE2431" s="13"/>
      <c r="AF2431" s="13"/>
      <c r="AG2431" s="13"/>
      <c r="AH2431" s="13"/>
      <c r="AI2431" s="13"/>
      <c r="AJ2431" s="13"/>
      <c r="AK2431" s="13"/>
    </row>
    <row r="2432" spans="5:37" thickTop="1" thickBot="1">
      <c r="E2432" s="17" t="s">
        <v>24</v>
      </c>
      <c r="F2432" s="18"/>
      <c r="G2432" s="19"/>
      <c r="H2432" s="18"/>
      <c r="I2432" s="20"/>
      <c r="J2432" s="21"/>
      <c r="K2432" s="20"/>
      <c r="L2432" s="35"/>
      <c r="M2432" s="16"/>
      <c r="N2432" s="35"/>
      <c r="O2432" s="34"/>
      <c r="Q2432">
        <f t="shared" si="111"/>
        <v>0</v>
      </c>
      <c r="T2432" s="26" t="s">
        <v>26</v>
      </c>
      <c r="W2432">
        <f t="shared" si="112"/>
        <v>0</v>
      </c>
      <c r="Y2432" s="13"/>
      <c r="Z2432" s="13"/>
      <c r="AA2432" s="13"/>
      <c r="AB2432" s="13"/>
      <c r="AC2432" s="13"/>
      <c r="AD2432" s="13"/>
      <c r="AE2432" s="13"/>
      <c r="AF2432" s="13"/>
      <c r="AG2432" s="13"/>
      <c r="AH2432" s="13"/>
      <c r="AI2432" s="13"/>
      <c r="AJ2432" s="13"/>
      <c r="AK2432" s="13"/>
    </row>
    <row r="2433" spans="5:37" thickTop="1" thickBot="1">
      <c r="E2433" s="17" t="s">
        <v>24</v>
      </c>
      <c r="F2433" s="18"/>
      <c r="G2433" s="19"/>
      <c r="H2433" s="18"/>
      <c r="I2433" s="20"/>
      <c r="J2433" s="21"/>
      <c r="K2433" s="20"/>
      <c r="L2433" s="35"/>
      <c r="M2433" s="16"/>
      <c r="N2433" s="35"/>
      <c r="O2433" s="34"/>
      <c r="Q2433">
        <f t="shared" si="111"/>
        <v>0</v>
      </c>
      <c r="T2433" s="26" t="s">
        <v>26</v>
      </c>
      <c r="W2433">
        <f t="shared" si="112"/>
        <v>0</v>
      </c>
      <c r="Y2433" s="13"/>
      <c r="Z2433" s="13"/>
      <c r="AA2433" s="13"/>
      <c r="AB2433" s="13"/>
      <c r="AC2433" s="13"/>
      <c r="AD2433" s="13"/>
      <c r="AE2433" s="13"/>
      <c r="AF2433" s="13"/>
      <c r="AG2433" s="13"/>
      <c r="AH2433" s="13"/>
      <c r="AI2433" s="13"/>
      <c r="AJ2433" s="13"/>
      <c r="AK2433" s="13"/>
    </row>
    <row r="2434" spans="5:37" thickTop="1" thickBot="1">
      <c r="E2434" s="17" t="s">
        <v>24</v>
      </c>
      <c r="F2434" s="18"/>
      <c r="G2434" s="19"/>
      <c r="H2434" s="18"/>
      <c r="I2434" s="20"/>
      <c r="J2434" s="21"/>
      <c r="K2434" s="20"/>
      <c r="L2434" s="35"/>
      <c r="M2434" s="16"/>
      <c r="N2434" s="35"/>
      <c r="O2434" s="34"/>
      <c r="Q2434">
        <f t="shared" si="111"/>
        <v>0</v>
      </c>
      <c r="T2434" s="26" t="s">
        <v>26</v>
      </c>
      <c r="W2434">
        <f t="shared" si="112"/>
        <v>0</v>
      </c>
      <c r="Y2434" s="13"/>
      <c r="Z2434" s="13"/>
      <c r="AA2434" s="13"/>
      <c r="AB2434" s="13"/>
      <c r="AC2434" s="13"/>
      <c r="AD2434" s="13"/>
      <c r="AE2434" s="13"/>
      <c r="AF2434" s="13"/>
      <c r="AG2434" s="13"/>
      <c r="AH2434" s="13"/>
      <c r="AI2434" s="13"/>
      <c r="AJ2434" s="13"/>
      <c r="AK2434" s="13"/>
    </row>
    <row r="2435" spans="5:37" thickTop="1" thickBot="1">
      <c r="E2435" s="17" t="s">
        <v>24</v>
      </c>
      <c r="F2435" s="18"/>
      <c r="G2435" s="19"/>
      <c r="H2435" s="18"/>
      <c r="I2435" s="20"/>
      <c r="J2435" s="21"/>
      <c r="K2435" s="20"/>
      <c r="L2435" s="35"/>
      <c r="M2435" s="16"/>
      <c r="N2435" s="35"/>
      <c r="O2435" s="34"/>
      <c r="Q2435">
        <f t="shared" si="111"/>
        <v>0</v>
      </c>
      <c r="T2435" s="26" t="s">
        <v>26</v>
      </c>
      <c r="W2435">
        <f t="shared" si="112"/>
        <v>0</v>
      </c>
      <c r="Y2435" s="13"/>
      <c r="Z2435" s="13"/>
      <c r="AA2435" s="13"/>
      <c r="AB2435" s="13"/>
      <c r="AC2435" s="13"/>
      <c r="AD2435" s="13"/>
      <c r="AE2435" s="13"/>
      <c r="AF2435" s="13"/>
      <c r="AG2435" s="13"/>
      <c r="AH2435" s="13"/>
      <c r="AI2435" s="13"/>
      <c r="AJ2435" s="13"/>
      <c r="AK2435" s="13"/>
    </row>
    <row r="2436" spans="5:37" thickTop="1" thickBot="1">
      <c r="E2436" s="17" t="s">
        <v>24</v>
      </c>
      <c r="F2436" s="18"/>
      <c r="G2436" s="19"/>
      <c r="H2436" s="18"/>
      <c r="I2436" s="20"/>
      <c r="J2436" s="21"/>
      <c r="K2436" s="20"/>
      <c r="L2436" s="35"/>
      <c r="M2436" s="16"/>
      <c r="N2436" s="35"/>
      <c r="O2436" s="34"/>
      <c r="Q2436">
        <f t="shared" ref="Q2436:Q2499" si="113">IF(ISNUMBER(S2436),IF(S2436&gt;U2436,3,IF(S2436=U2436,1,0)),0)</f>
        <v>0</v>
      </c>
      <c r="T2436" s="26" t="s">
        <v>26</v>
      </c>
      <c r="W2436">
        <f t="shared" si="112"/>
        <v>0</v>
      </c>
      <c r="Y2436" s="13"/>
      <c r="Z2436" s="13"/>
      <c r="AA2436" s="13"/>
      <c r="AB2436" s="13"/>
      <c r="AC2436" s="13"/>
      <c r="AD2436" s="13"/>
      <c r="AE2436" s="13"/>
      <c r="AF2436" s="13"/>
      <c r="AG2436" s="13"/>
      <c r="AH2436" s="13"/>
      <c r="AI2436" s="13"/>
      <c r="AJ2436" s="13"/>
      <c r="AK2436" s="13"/>
    </row>
    <row r="2437" spans="5:37" thickTop="1" thickBot="1">
      <c r="E2437" s="17" t="s">
        <v>24</v>
      </c>
      <c r="F2437" s="18"/>
      <c r="G2437" s="19"/>
      <c r="H2437" s="18"/>
      <c r="I2437" s="20"/>
      <c r="J2437" s="21"/>
      <c r="K2437" s="20"/>
      <c r="L2437" s="35"/>
      <c r="M2437" s="16"/>
      <c r="N2437" s="35"/>
      <c r="O2437" s="34"/>
      <c r="Q2437">
        <f t="shared" si="113"/>
        <v>0</v>
      </c>
      <c r="T2437" s="26" t="s">
        <v>26</v>
      </c>
      <c r="W2437">
        <f t="shared" ref="W2437:W2500" si="114">IF(ISNUMBER(S2437),IF(U2437&gt;S2437,3,IF(U2437=S2437,1,0)),0)</f>
        <v>0</v>
      </c>
      <c r="Y2437" s="13"/>
      <c r="Z2437" s="13"/>
      <c r="AA2437" s="13"/>
      <c r="AB2437" s="13"/>
      <c r="AC2437" s="13"/>
      <c r="AD2437" s="13"/>
      <c r="AE2437" s="13"/>
      <c r="AF2437" s="13"/>
      <c r="AG2437" s="13"/>
      <c r="AH2437" s="13"/>
      <c r="AI2437" s="13"/>
      <c r="AJ2437" s="13"/>
      <c r="AK2437" s="13"/>
    </row>
    <row r="2438" spans="5:37" thickTop="1" thickBot="1">
      <c r="E2438" s="17" t="s">
        <v>24</v>
      </c>
      <c r="F2438" s="18"/>
      <c r="G2438" s="19"/>
      <c r="H2438" s="18"/>
      <c r="I2438" s="20"/>
      <c r="J2438" s="21"/>
      <c r="K2438" s="20"/>
      <c r="L2438" s="35"/>
      <c r="M2438" s="16"/>
      <c r="N2438" s="35"/>
      <c r="O2438" s="34"/>
      <c r="Q2438">
        <f t="shared" si="113"/>
        <v>0</v>
      </c>
      <c r="T2438" s="26" t="s">
        <v>26</v>
      </c>
      <c r="W2438">
        <f t="shared" si="114"/>
        <v>0</v>
      </c>
      <c r="Y2438" s="13"/>
      <c r="Z2438" s="13"/>
      <c r="AA2438" s="13"/>
      <c r="AB2438" s="13"/>
      <c r="AC2438" s="13"/>
      <c r="AD2438" s="13"/>
      <c r="AE2438" s="13"/>
      <c r="AF2438" s="13"/>
      <c r="AG2438" s="13"/>
      <c r="AH2438" s="13"/>
      <c r="AI2438" s="13"/>
      <c r="AJ2438" s="13"/>
      <c r="AK2438" s="13"/>
    </row>
    <row r="2439" spans="5:37" thickTop="1" thickBot="1">
      <c r="E2439" s="17" t="s">
        <v>24</v>
      </c>
      <c r="F2439" s="18"/>
      <c r="G2439" s="19"/>
      <c r="H2439" s="18"/>
      <c r="I2439" s="20"/>
      <c r="J2439" s="21"/>
      <c r="K2439" s="20"/>
      <c r="L2439" s="35"/>
      <c r="M2439" s="16"/>
      <c r="N2439" s="35"/>
      <c r="O2439" s="34"/>
      <c r="Q2439">
        <f t="shared" si="113"/>
        <v>0</v>
      </c>
      <c r="T2439" s="26" t="s">
        <v>26</v>
      </c>
      <c r="W2439">
        <f t="shared" si="114"/>
        <v>0</v>
      </c>
      <c r="Y2439" s="13"/>
      <c r="Z2439" s="13"/>
      <c r="AA2439" s="13"/>
      <c r="AB2439" s="13"/>
      <c r="AC2439" s="13"/>
      <c r="AD2439" s="13"/>
      <c r="AE2439" s="13"/>
      <c r="AF2439" s="13"/>
      <c r="AG2439" s="13"/>
      <c r="AH2439" s="13"/>
      <c r="AI2439" s="13"/>
      <c r="AJ2439" s="13"/>
      <c r="AK2439" s="13"/>
    </row>
    <row r="2440" spans="5:37" thickTop="1" thickBot="1">
      <c r="E2440" s="17" t="s">
        <v>24</v>
      </c>
      <c r="F2440" s="18"/>
      <c r="G2440" s="19"/>
      <c r="H2440" s="18"/>
      <c r="I2440" s="20"/>
      <c r="J2440" s="21"/>
      <c r="K2440" s="20"/>
      <c r="L2440" s="35"/>
      <c r="M2440" s="16"/>
      <c r="N2440" s="35"/>
      <c r="O2440" s="34"/>
      <c r="Q2440">
        <f t="shared" si="113"/>
        <v>0</v>
      </c>
      <c r="T2440" s="26" t="s">
        <v>26</v>
      </c>
      <c r="W2440">
        <f t="shared" si="114"/>
        <v>0</v>
      </c>
      <c r="Y2440" s="13"/>
      <c r="Z2440" s="13"/>
      <c r="AA2440" s="13"/>
      <c r="AB2440" s="13"/>
      <c r="AC2440" s="13"/>
      <c r="AD2440" s="13"/>
      <c r="AE2440" s="13"/>
      <c r="AF2440" s="13"/>
      <c r="AG2440" s="13"/>
      <c r="AH2440" s="13"/>
      <c r="AI2440" s="13"/>
      <c r="AJ2440" s="13"/>
      <c r="AK2440" s="13"/>
    </row>
    <row r="2441" spans="5:37" thickTop="1" thickBot="1">
      <c r="E2441" s="17" t="s">
        <v>24</v>
      </c>
      <c r="F2441" s="18"/>
      <c r="G2441" s="19"/>
      <c r="H2441" s="18"/>
      <c r="I2441" s="20"/>
      <c r="J2441" s="21"/>
      <c r="K2441" s="20"/>
      <c r="L2441" s="35"/>
      <c r="M2441" s="16"/>
      <c r="N2441" s="35"/>
      <c r="O2441" s="34"/>
      <c r="Q2441">
        <f t="shared" si="113"/>
        <v>0</v>
      </c>
      <c r="T2441" s="26" t="s">
        <v>26</v>
      </c>
      <c r="W2441">
        <f t="shared" si="114"/>
        <v>0</v>
      </c>
      <c r="Y2441" s="13"/>
      <c r="Z2441" s="13"/>
      <c r="AA2441" s="13"/>
      <c r="AB2441" s="13"/>
      <c r="AC2441" s="13"/>
      <c r="AD2441" s="13"/>
      <c r="AE2441" s="13"/>
      <c r="AF2441" s="13"/>
      <c r="AG2441" s="13"/>
      <c r="AH2441" s="13"/>
      <c r="AI2441" s="13"/>
      <c r="AJ2441" s="13"/>
      <c r="AK2441" s="13"/>
    </row>
    <row r="2442" spans="5:37" thickTop="1" thickBot="1">
      <c r="E2442" s="17" t="s">
        <v>24</v>
      </c>
      <c r="F2442" s="18"/>
      <c r="G2442" s="19"/>
      <c r="H2442" s="18"/>
      <c r="I2442" s="20"/>
      <c r="J2442" s="21"/>
      <c r="K2442" s="20"/>
      <c r="L2442" s="35"/>
      <c r="M2442" s="16"/>
      <c r="N2442" s="35"/>
      <c r="O2442" s="34"/>
      <c r="Q2442">
        <f t="shared" si="113"/>
        <v>0</v>
      </c>
      <c r="T2442" s="26" t="s">
        <v>26</v>
      </c>
      <c r="W2442">
        <f t="shared" si="114"/>
        <v>0</v>
      </c>
      <c r="Y2442" s="13"/>
      <c r="Z2442" s="13"/>
      <c r="AA2442" s="13"/>
      <c r="AB2442" s="13"/>
      <c r="AC2442" s="13"/>
      <c r="AD2442" s="13"/>
      <c r="AE2442" s="13"/>
      <c r="AF2442" s="13"/>
      <c r="AG2442" s="13"/>
      <c r="AH2442" s="13"/>
      <c r="AI2442" s="13"/>
      <c r="AJ2442" s="13"/>
      <c r="AK2442" s="13"/>
    </row>
    <row r="2443" spans="5:37" thickTop="1" thickBot="1">
      <c r="E2443" s="17" t="s">
        <v>24</v>
      </c>
      <c r="F2443" s="18"/>
      <c r="G2443" s="19"/>
      <c r="H2443" s="18"/>
      <c r="I2443" s="20"/>
      <c r="J2443" s="21"/>
      <c r="K2443" s="20"/>
      <c r="L2443" s="35"/>
      <c r="M2443" s="16"/>
      <c r="N2443" s="35"/>
      <c r="O2443" s="34"/>
      <c r="Q2443">
        <f t="shared" si="113"/>
        <v>0</v>
      </c>
      <c r="T2443" s="26" t="s">
        <v>26</v>
      </c>
      <c r="W2443">
        <f t="shared" si="114"/>
        <v>0</v>
      </c>
      <c r="Y2443" s="13"/>
      <c r="Z2443" s="13"/>
      <c r="AA2443" s="13"/>
      <c r="AB2443" s="13"/>
      <c r="AC2443" s="13"/>
      <c r="AD2443" s="13"/>
      <c r="AE2443" s="13"/>
      <c r="AF2443" s="13"/>
      <c r="AG2443" s="13"/>
      <c r="AH2443" s="13"/>
      <c r="AI2443" s="13"/>
      <c r="AJ2443" s="13"/>
      <c r="AK2443" s="13"/>
    </row>
    <row r="2444" spans="5:37" thickTop="1" thickBot="1">
      <c r="E2444" s="17" t="s">
        <v>24</v>
      </c>
      <c r="F2444" s="18"/>
      <c r="G2444" s="19"/>
      <c r="H2444" s="18"/>
      <c r="I2444" s="20"/>
      <c r="J2444" s="21"/>
      <c r="K2444" s="20"/>
      <c r="L2444" s="35"/>
      <c r="M2444" s="16"/>
      <c r="N2444" s="35"/>
      <c r="O2444" s="34"/>
      <c r="Q2444">
        <f t="shared" si="113"/>
        <v>0</v>
      </c>
      <c r="T2444" s="26" t="s">
        <v>26</v>
      </c>
      <c r="W2444">
        <f t="shared" si="114"/>
        <v>0</v>
      </c>
      <c r="Y2444" s="13"/>
      <c r="Z2444" s="13"/>
      <c r="AA2444" s="13"/>
      <c r="AB2444" s="13"/>
      <c r="AC2444" s="13"/>
      <c r="AD2444" s="13"/>
      <c r="AE2444" s="13"/>
      <c r="AF2444" s="13"/>
      <c r="AG2444" s="13"/>
      <c r="AH2444" s="13"/>
      <c r="AI2444" s="13"/>
      <c r="AJ2444" s="13"/>
      <c r="AK2444" s="13"/>
    </row>
    <row r="2445" spans="5:37" thickTop="1" thickBot="1">
      <c r="E2445" s="17" t="s">
        <v>24</v>
      </c>
      <c r="F2445" s="18"/>
      <c r="G2445" s="19"/>
      <c r="H2445" s="18"/>
      <c r="I2445" s="20"/>
      <c r="J2445" s="21"/>
      <c r="K2445" s="20"/>
      <c r="L2445" s="35"/>
      <c r="M2445" s="16"/>
      <c r="N2445" s="35"/>
      <c r="O2445" s="34"/>
      <c r="Q2445">
        <f t="shared" si="113"/>
        <v>0</v>
      </c>
      <c r="T2445" s="26" t="s">
        <v>26</v>
      </c>
      <c r="W2445">
        <f t="shared" si="114"/>
        <v>0</v>
      </c>
      <c r="Y2445" s="13"/>
      <c r="Z2445" s="13"/>
      <c r="AA2445" s="13"/>
      <c r="AB2445" s="13"/>
      <c r="AC2445" s="13"/>
      <c r="AD2445" s="13"/>
      <c r="AE2445" s="13"/>
      <c r="AF2445" s="13"/>
      <c r="AG2445" s="13"/>
      <c r="AH2445" s="13"/>
      <c r="AI2445" s="13"/>
      <c r="AJ2445" s="13"/>
      <c r="AK2445" s="13"/>
    </row>
    <row r="2446" spans="5:37" thickTop="1" thickBot="1">
      <c r="E2446" s="17" t="s">
        <v>24</v>
      </c>
      <c r="F2446" s="18"/>
      <c r="G2446" s="19"/>
      <c r="H2446" s="18"/>
      <c r="I2446" s="20"/>
      <c r="J2446" s="21"/>
      <c r="K2446" s="20"/>
      <c r="L2446" s="35"/>
      <c r="M2446" s="16"/>
      <c r="N2446" s="35"/>
      <c r="O2446" s="34"/>
      <c r="Q2446">
        <f t="shared" si="113"/>
        <v>0</v>
      </c>
      <c r="T2446" s="26" t="s">
        <v>26</v>
      </c>
      <c r="W2446">
        <f t="shared" si="114"/>
        <v>0</v>
      </c>
      <c r="Y2446" s="13"/>
      <c r="Z2446" s="13"/>
      <c r="AA2446" s="13"/>
      <c r="AB2446" s="13"/>
      <c r="AC2446" s="13"/>
      <c r="AD2446" s="13"/>
      <c r="AE2446" s="13"/>
      <c r="AF2446" s="13"/>
      <c r="AG2446" s="13"/>
      <c r="AH2446" s="13"/>
      <c r="AI2446" s="13"/>
      <c r="AJ2446" s="13"/>
      <c r="AK2446" s="13"/>
    </row>
    <row r="2447" spans="5:37" thickTop="1" thickBot="1">
      <c r="E2447" s="17" t="s">
        <v>24</v>
      </c>
      <c r="F2447" s="18"/>
      <c r="G2447" s="19"/>
      <c r="H2447" s="18"/>
      <c r="I2447" s="20"/>
      <c r="J2447" s="21"/>
      <c r="K2447" s="20"/>
      <c r="L2447" s="35"/>
      <c r="M2447" s="16"/>
      <c r="N2447" s="35"/>
      <c r="O2447" s="34"/>
      <c r="Q2447">
        <f t="shared" si="113"/>
        <v>0</v>
      </c>
      <c r="T2447" s="26" t="s">
        <v>26</v>
      </c>
      <c r="W2447">
        <f t="shared" si="114"/>
        <v>0</v>
      </c>
      <c r="Y2447" s="13"/>
      <c r="Z2447" s="13"/>
      <c r="AA2447" s="13"/>
      <c r="AB2447" s="13"/>
      <c r="AC2447" s="13"/>
      <c r="AD2447" s="13"/>
      <c r="AE2447" s="13"/>
      <c r="AF2447" s="13"/>
      <c r="AG2447" s="13"/>
      <c r="AH2447" s="13"/>
      <c r="AI2447" s="13"/>
      <c r="AJ2447" s="13"/>
      <c r="AK2447" s="13"/>
    </row>
    <row r="2448" spans="5:37" thickTop="1" thickBot="1">
      <c r="E2448" s="17" t="s">
        <v>24</v>
      </c>
      <c r="F2448" s="18"/>
      <c r="G2448" s="19"/>
      <c r="H2448" s="18"/>
      <c r="I2448" s="20"/>
      <c r="J2448" s="21"/>
      <c r="K2448" s="20"/>
      <c r="L2448" s="35"/>
      <c r="M2448" s="16"/>
      <c r="N2448" s="35"/>
      <c r="O2448" s="34"/>
      <c r="Q2448">
        <f t="shared" si="113"/>
        <v>0</v>
      </c>
      <c r="T2448" s="26" t="s">
        <v>26</v>
      </c>
      <c r="W2448">
        <f t="shared" si="114"/>
        <v>0</v>
      </c>
      <c r="Y2448" s="13"/>
      <c r="Z2448" s="13"/>
      <c r="AA2448" s="13"/>
      <c r="AB2448" s="13"/>
      <c r="AC2448" s="13"/>
      <c r="AD2448" s="13"/>
      <c r="AE2448" s="13"/>
      <c r="AF2448" s="13"/>
      <c r="AG2448" s="13"/>
      <c r="AH2448" s="13"/>
      <c r="AI2448" s="13"/>
      <c r="AJ2448" s="13"/>
      <c r="AK2448" s="13"/>
    </row>
    <row r="2449" spans="5:37" thickTop="1" thickBot="1">
      <c r="E2449" s="17" t="s">
        <v>24</v>
      </c>
      <c r="F2449" s="18"/>
      <c r="G2449" s="19"/>
      <c r="H2449" s="18"/>
      <c r="I2449" s="20"/>
      <c r="J2449" s="21"/>
      <c r="K2449" s="20"/>
      <c r="L2449" s="35"/>
      <c r="M2449" s="16"/>
      <c r="N2449" s="35"/>
      <c r="O2449" s="34"/>
      <c r="Q2449">
        <f t="shared" si="113"/>
        <v>0</v>
      </c>
      <c r="T2449" s="26" t="s">
        <v>26</v>
      </c>
      <c r="W2449">
        <f t="shared" si="114"/>
        <v>0</v>
      </c>
      <c r="Y2449" s="13"/>
      <c r="Z2449" s="13"/>
      <c r="AA2449" s="13"/>
      <c r="AB2449" s="13"/>
      <c r="AC2449" s="13"/>
      <c r="AD2449" s="13"/>
      <c r="AE2449" s="13"/>
      <c r="AF2449" s="13"/>
      <c r="AG2449" s="13"/>
      <c r="AH2449" s="13"/>
      <c r="AI2449" s="13"/>
      <c r="AJ2449" s="13"/>
      <c r="AK2449" s="13"/>
    </row>
    <row r="2450" spans="5:37" thickTop="1" thickBot="1">
      <c r="Q2450">
        <f t="shared" si="113"/>
        <v>0</v>
      </c>
      <c r="T2450" s="26" t="s">
        <v>26</v>
      </c>
      <c r="W2450">
        <f t="shared" si="114"/>
        <v>0</v>
      </c>
      <c r="Y2450" s="13"/>
      <c r="Z2450" s="13"/>
      <c r="AA2450" s="13"/>
      <c r="AB2450" s="13"/>
      <c r="AC2450" s="13"/>
      <c r="AD2450" s="13"/>
      <c r="AE2450" s="13"/>
      <c r="AF2450" s="13"/>
      <c r="AG2450" s="13"/>
      <c r="AH2450" s="13"/>
      <c r="AI2450" s="13"/>
      <c r="AJ2450" s="13"/>
      <c r="AK2450" s="13"/>
    </row>
    <row r="2451" spans="5:37" thickTop="1" thickBot="1">
      <c r="Q2451">
        <f t="shared" si="113"/>
        <v>0</v>
      </c>
      <c r="T2451" s="26" t="s">
        <v>26</v>
      </c>
      <c r="W2451">
        <f t="shared" si="114"/>
        <v>0</v>
      </c>
      <c r="Y2451" s="13"/>
      <c r="Z2451" s="13"/>
      <c r="AA2451" s="13"/>
      <c r="AB2451" s="13"/>
      <c r="AC2451" s="13"/>
      <c r="AD2451" s="13"/>
      <c r="AE2451" s="13"/>
      <c r="AF2451" s="13"/>
      <c r="AG2451" s="13"/>
      <c r="AH2451" s="13"/>
      <c r="AI2451" s="13"/>
      <c r="AJ2451" s="13"/>
      <c r="AK2451" s="13"/>
    </row>
    <row r="2452" spans="5:37" thickTop="1" thickBot="1">
      <c r="Q2452">
        <f t="shared" si="113"/>
        <v>0</v>
      </c>
      <c r="T2452" s="26" t="s">
        <v>26</v>
      </c>
      <c r="W2452">
        <f t="shared" si="114"/>
        <v>0</v>
      </c>
      <c r="Y2452" s="13"/>
      <c r="Z2452" s="13"/>
      <c r="AA2452" s="13"/>
      <c r="AB2452" s="13"/>
      <c r="AC2452" s="13"/>
      <c r="AD2452" s="13"/>
      <c r="AE2452" s="13"/>
      <c r="AF2452" s="13"/>
      <c r="AG2452" s="13"/>
      <c r="AH2452" s="13"/>
      <c r="AI2452" s="13"/>
      <c r="AJ2452" s="13"/>
      <c r="AK2452" s="13"/>
    </row>
    <row r="2453" spans="5:37" thickTop="1" thickBot="1">
      <c r="Q2453">
        <f t="shared" si="113"/>
        <v>0</v>
      </c>
      <c r="T2453" s="26" t="s">
        <v>26</v>
      </c>
      <c r="W2453">
        <f t="shared" si="114"/>
        <v>0</v>
      </c>
      <c r="Y2453" s="13"/>
      <c r="Z2453" s="13"/>
      <c r="AA2453" s="13"/>
      <c r="AB2453" s="13"/>
      <c r="AC2453" s="13"/>
      <c r="AD2453" s="13"/>
      <c r="AE2453" s="13"/>
      <c r="AF2453" s="13"/>
      <c r="AG2453" s="13"/>
      <c r="AH2453" s="13"/>
      <c r="AI2453" s="13"/>
      <c r="AJ2453" s="13"/>
      <c r="AK2453" s="13"/>
    </row>
    <row r="2454" spans="5:37" thickTop="1" thickBot="1">
      <c r="Q2454">
        <f t="shared" si="113"/>
        <v>0</v>
      </c>
      <c r="T2454" s="26" t="s">
        <v>26</v>
      </c>
      <c r="W2454">
        <f t="shared" si="114"/>
        <v>0</v>
      </c>
      <c r="Y2454" s="13"/>
      <c r="Z2454" s="13"/>
      <c r="AA2454" s="13"/>
      <c r="AB2454" s="13"/>
      <c r="AC2454" s="13"/>
      <c r="AD2454" s="13"/>
      <c r="AE2454" s="13"/>
      <c r="AF2454" s="13"/>
      <c r="AG2454" s="13"/>
      <c r="AH2454" s="13"/>
      <c r="AI2454" s="13"/>
      <c r="AJ2454" s="13"/>
      <c r="AK2454" s="13"/>
    </row>
    <row r="2455" spans="5:37" thickTop="1" thickBot="1">
      <c r="Q2455">
        <f t="shared" si="113"/>
        <v>0</v>
      </c>
      <c r="T2455" s="26" t="s">
        <v>26</v>
      </c>
      <c r="W2455">
        <f t="shared" si="114"/>
        <v>0</v>
      </c>
      <c r="Y2455" s="13"/>
      <c r="Z2455" s="13"/>
      <c r="AA2455" s="13"/>
      <c r="AB2455" s="13"/>
      <c r="AC2455" s="13"/>
      <c r="AD2455" s="13"/>
      <c r="AE2455" s="13"/>
      <c r="AF2455" s="13"/>
      <c r="AG2455" s="13"/>
      <c r="AH2455" s="13"/>
      <c r="AI2455" s="13"/>
      <c r="AJ2455" s="13"/>
      <c r="AK2455" s="13"/>
    </row>
    <row r="2456" spans="5:37" thickTop="1" thickBot="1">
      <c r="Q2456">
        <f t="shared" si="113"/>
        <v>0</v>
      </c>
      <c r="T2456" s="26" t="s">
        <v>26</v>
      </c>
      <c r="W2456">
        <f t="shared" si="114"/>
        <v>0</v>
      </c>
      <c r="Y2456" s="13"/>
      <c r="Z2456" s="13"/>
      <c r="AA2456" s="13"/>
      <c r="AB2456" s="13"/>
      <c r="AC2456" s="13"/>
      <c r="AD2456" s="13"/>
      <c r="AE2456" s="13"/>
      <c r="AF2456" s="13"/>
      <c r="AG2456" s="13"/>
      <c r="AH2456" s="13"/>
      <c r="AI2456" s="13"/>
      <c r="AJ2456" s="13"/>
      <c r="AK2456" s="13"/>
    </row>
    <row r="2457" spans="5:37" thickTop="1" thickBot="1">
      <c r="Q2457">
        <f t="shared" si="113"/>
        <v>0</v>
      </c>
      <c r="T2457" s="26" t="s">
        <v>26</v>
      </c>
      <c r="W2457">
        <f t="shared" si="114"/>
        <v>0</v>
      </c>
      <c r="Y2457" s="13"/>
      <c r="Z2457" s="13"/>
      <c r="AA2457" s="13"/>
      <c r="AB2457" s="13"/>
      <c r="AC2457" s="13"/>
      <c r="AD2457" s="13"/>
      <c r="AE2457" s="13"/>
      <c r="AF2457" s="13"/>
      <c r="AG2457" s="13"/>
      <c r="AH2457" s="13"/>
      <c r="AI2457" s="13"/>
      <c r="AJ2457" s="13"/>
      <c r="AK2457" s="13"/>
    </row>
    <row r="2458" spans="5:37" thickTop="1" thickBot="1">
      <c r="Q2458">
        <f t="shared" si="113"/>
        <v>0</v>
      </c>
      <c r="T2458" s="26" t="s">
        <v>26</v>
      </c>
      <c r="W2458">
        <f t="shared" si="114"/>
        <v>0</v>
      </c>
      <c r="Y2458" s="13"/>
      <c r="Z2458" s="13"/>
      <c r="AA2458" s="13"/>
      <c r="AB2458" s="13"/>
      <c r="AC2458" s="13"/>
      <c r="AD2458" s="13"/>
      <c r="AE2458" s="13"/>
      <c r="AF2458" s="13"/>
      <c r="AG2458" s="13"/>
      <c r="AH2458" s="13"/>
      <c r="AI2458" s="13"/>
      <c r="AJ2458" s="13"/>
      <c r="AK2458" s="13"/>
    </row>
    <row r="2459" spans="5:37" thickTop="1" thickBot="1">
      <c r="Q2459">
        <f t="shared" si="113"/>
        <v>0</v>
      </c>
      <c r="T2459" s="26" t="s">
        <v>26</v>
      </c>
      <c r="W2459">
        <f t="shared" si="114"/>
        <v>0</v>
      </c>
      <c r="Y2459" s="13"/>
      <c r="Z2459" s="13"/>
      <c r="AA2459" s="13"/>
      <c r="AB2459" s="13"/>
      <c r="AC2459" s="13"/>
      <c r="AD2459" s="13"/>
      <c r="AE2459" s="13"/>
      <c r="AF2459" s="13"/>
      <c r="AG2459" s="13"/>
      <c r="AH2459" s="13"/>
      <c r="AI2459" s="13"/>
      <c r="AJ2459" s="13"/>
      <c r="AK2459" s="13"/>
    </row>
    <row r="2460" spans="5:37" thickTop="1" thickBot="1">
      <c r="Q2460">
        <f t="shared" si="113"/>
        <v>0</v>
      </c>
      <c r="T2460" s="26" t="s">
        <v>26</v>
      </c>
      <c r="W2460">
        <f t="shared" si="114"/>
        <v>0</v>
      </c>
      <c r="Y2460" s="13"/>
      <c r="Z2460" s="13"/>
      <c r="AA2460" s="13"/>
      <c r="AB2460" s="13"/>
      <c r="AC2460" s="13"/>
      <c r="AD2460" s="13"/>
      <c r="AE2460" s="13"/>
      <c r="AF2460" s="13"/>
      <c r="AG2460" s="13"/>
      <c r="AH2460" s="13"/>
      <c r="AI2460" s="13"/>
      <c r="AJ2460" s="13"/>
      <c r="AK2460" s="13"/>
    </row>
    <row r="2461" spans="5:37" thickTop="1" thickBot="1">
      <c r="Q2461">
        <f t="shared" si="113"/>
        <v>0</v>
      </c>
      <c r="T2461" s="26" t="s">
        <v>26</v>
      </c>
      <c r="W2461">
        <f t="shared" si="114"/>
        <v>0</v>
      </c>
      <c r="Y2461" s="13"/>
      <c r="Z2461" s="13"/>
      <c r="AA2461" s="13"/>
      <c r="AB2461" s="13"/>
      <c r="AC2461" s="13"/>
      <c r="AD2461" s="13"/>
      <c r="AE2461" s="13"/>
      <c r="AF2461" s="13"/>
      <c r="AG2461" s="13"/>
      <c r="AH2461" s="13"/>
      <c r="AI2461" s="13"/>
      <c r="AJ2461" s="13"/>
      <c r="AK2461" s="13"/>
    </row>
    <row r="2462" spans="5:37" thickTop="1" thickBot="1">
      <c r="Q2462">
        <f t="shared" si="113"/>
        <v>0</v>
      </c>
      <c r="T2462" s="26" t="s">
        <v>26</v>
      </c>
      <c r="W2462">
        <f t="shared" si="114"/>
        <v>0</v>
      </c>
      <c r="Y2462" s="13"/>
      <c r="Z2462" s="13"/>
      <c r="AA2462" s="13"/>
      <c r="AB2462" s="13"/>
      <c r="AC2462" s="13"/>
      <c r="AD2462" s="13"/>
      <c r="AE2462" s="13"/>
      <c r="AF2462" s="13"/>
      <c r="AG2462" s="13"/>
      <c r="AH2462" s="13"/>
      <c r="AI2462" s="13"/>
      <c r="AJ2462" s="13"/>
      <c r="AK2462" s="13"/>
    </row>
    <row r="2463" spans="5:37" thickTop="1" thickBot="1">
      <c r="Q2463">
        <f t="shared" si="113"/>
        <v>0</v>
      </c>
      <c r="T2463" s="26" t="s">
        <v>26</v>
      </c>
      <c r="W2463">
        <f t="shared" si="114"/>
        <v>0</v>
      </c>
      <c r="Y2463" s="13"/>
      <c r="Z2463" s="13"/>
      <c r="AA2463" s="13"/>
      <c r="AB2463" s="13"/>
      <c r="AC2463" s="13"/>
      <c r="AD2463" s="13"/>
      <c r="AE2463" s="13"/>
      <c r="AF2463" s="13"/>
      <c r="AG2463" s="13"/>
      <c r="AH2463" s="13"/>
      <c r="AI2463" s="13"/>
      <c r="AJ2463" s="13"/>
      <c r="AK2463" s="13"/>
    </row>
    <row r="2464" spans="5:37" thickTop="1" thickBot="1">
      <c r="Q2464">
        <f t="shared" si="113"/>
        <v>0</v>
      </c>
      <c r="T2464" s="26" t="s">
        <v>26</v>
      </c>
      <c r="W2464">
        <f t="shared" si="114"/>
        <v>0</v>
      </c>
      <c r="Y2464" s="13"/>
      <c r="Z2464" s="13"/>
      <c r="AA2464" s="13"/>
      <c r="AB2464" s="13"/>
      <c r="AC2464" s="13"/>
      <c r="AD2464" s="13"/>
      <c r="AE2464" s="13"/>
      <c r="AF2464" s="13"/>
      <c r="AG2464" s="13"/>
      <c r="AH2464" s="13"/>
      <c r="AI2464" s="13"/>
      <c r="AJ2464" s="13"/>
      <c r="AK2464" s="13"/>
    </row>
    <row r="2465" spans="17:37" thickTop="1" thickBot="1">
      <c r="Q2465">
        <f t="shared" si="113"/>
        <v>0</v>
      </c>
      <c r="T2465" s="26" t="s">
        <v>26</v>
      </c>
      <c r="W2465">
        <f t="shared" si="114"/>
        <v>0</v>
      </c>
      <c r="Y2465" s="13"/>
      <c r="Z2465" s="13"/>
      <c r="AA2465" s="13"/>
      <c r="AB2465" s="13"/>
      <c r="AC2465" s="13"/>
      <c r="AD2465" s="13"/>
      <c r="AE2465" s="13"/>
      <c r="AF2465" s="13"/>
      <c r="AG2465" s="13"/>
      <c r="AH2465" s="13"/>
      <c r="AI2465" s="13"/>
      <c r="AJ2465" s="13"/>
      <c r="AK2465" s="13"/>
    </row>
    <row r="2466" spans="17:37" thickTop="1" thickBot="1">
      <c r="Q2466">
        <f t="shared" si="113"/>
        <v>0</v>
      </c>
      <c r="T2466" s="26" t="s">
        <v>26</v>
      </c>
      <c r="W2466">
        <f t="shared" si="114"/>
        <v>0</v>
      </c>
      <c r="Y2466" s="13"/>
      <c r="Z2466" s="13"/>
      <c r="AA2466" s="13"/>
      <c r="AB2466" s="13"/>
      <c r="AC2466" s="13"/>
      <c r="AD2466" s="13"/>
      <c r="AE2466" s="13"/>
      <c r="AF2466" s="13"/>
      <c r="AG2466" s="13"/>
      <c r="AH2466" s="13"/>
      <c r="AI2466" s="13"/>
      <c r="AJ2466" s="13"/>
      <c r="AK2466" s="13"/>
    </row>
    <row r="2467" spans="17:37" thickTop="1" thickBot="1">
      <c r="Q2467">
        <f t="shared" si="113"/>
        <v>0</v>
      </c>
      <c r="T2467" s="26" t="s">
        <v>26</v>
      </c>
      <c r="W2467">
        <f t="shared" si="114"/>
        <v>0</v>
      </c>
      <c r="Y2467" s="13"/>
      <c r="Z2467" s="13"/>
      <c r="AA2467" s="13"/>
      <c r="AB2467" s="13"/>
      <c r="AC2467" s="13"/>
      <c r="AD2467" s="13"/>
      <c r="AE2467" s="13"/>
      <c r="AF2467" s="13"/>
      <c r="AG2467" s="13"/>
      <c r="AH2467" s="13"/>
      <c r="AI2467" s="13"/>
      <c r="AJ2467" s="13"/>
      <c r="AK2467" s="13"/>
    </row>
    <row r="2468" spans="17:37" thickTop="1" thickBot="1">
      <c r="Q2468">
        <f t="shared" si="113"/>
        <v>0</v>
      </c>
      <c r="T2468" s="26" t="s">
        <v>26</v>
      </c>
      <c r="W2468">
        <f t="shared" si="114"/>
        <v>0</v>
      </c>
      <c r="Y2468" s="13"/>
      <c r="Z2468" s="13"/>
      <c r="AA2468" s="13"/>
      <c r="AB2468" s="13"/>
      <c r="AC2468" s="13"/>
      <c r="AD2468" s="13"/>
      <c r="AE2468" s="13"/>
      <c r="AF2468" s="13"/>
      <c r="AG2468" s="13"/>
      <c r="AH2468" s="13"/>
      <c r="AI2468" s="13"/>
      <c r="AJ2468" s="13"/>
      <c r="AK2468" s="13"/>
    </row>
    <row r="2469" spans="17:37" thickTop="1" thickBot="1">
      <c r="Q2469">
        <f t="shared" si="113"/>
        <v>0</v>
      </c>
      <c r="T2469" s="26" t="s">
        <v>26</v>
      </c>
      <c r="W2469">
        <f t="shared" si="114"/>
        <v>0</v>
      </c>
      <c r="Y2469" s="13"/>
      <c r="Z2469" s="13"/>
      <c r="AA2469" s="13"/>
      <c r="AB2469" s="13"/>
      <c r="AC2469" s="13"/>
      <c r="AD2469" s="13"/>
      <c r="AE2469" s="13"/>
      <c r="AF2469" s="13"/>
      <c r="AG2469" s="13"/>
      <c r="AH2469" s="13"/>
      <c r="AI2469" s="13"/>
      <c r="AJ2469" s="13"/>
      <c r="AK2469" s="13"/>
    </row>
    <row r="2470" spans="17:37" thickTop="1" thickBot="1">
      <c r="Q2470">
        <f t="shared" si="113"/>
        <v>0</v>
      </c>
      <c r="T2470" s="26" t="s">
        <v>26</v>
      </c>
      <c r="W2470">
        <f t="shared" si="114"/>
        <v>0</v>
      </c>
      <c r="Y2470" s="13"/>
      <c r="Z2470" s="13"/>
      <c r="AA2470" s="13"/>
      <c r="AB2470" s="13"/>
      <c r="AC2470" s="13"/>
      <c r="AD2470" s="13"/>
      <c r="AE2470" s="13"/>
      <c r="AF2470" s="13"/>
      <c r="AG2470" s="13"/>
      <c r="AH2470" s="13"/>
      <c r="AI2470" s="13"/>
      <c r="AJ2470" s="13"/>
      <c r="AK2470" s="13"/>
    </row>
    <row r="2471" spans="17:37" thickTop="1" thickBot="1">
      <c r="Q2471">
        <f t="shared" si="113"/>
        <v>0</v>
      </c>
      <c r="T2471" s="26" t="s">
        <v>26</v>
      </c>
      <c r="W2471">
        <f t="shared" si="114"/>
        <v>0</v>
      </c>
      <c r="Y2471" s="13"/>
      <c r="Z2471" s="13"/>
      <c r="AA2471" s="13"/>
      <c r="AB2471" s="13"/>
      <c r="AC2471" s="13"/>
      <c r="AD2471" s="13"/>
      <c r="AE2471" s="13"/>
      <c r="AF2471" s="13"/>
      <c r="AG2471" s="13"/>
      <c r="AH2471" s="13"/>
      <c r="AI2471" s="13"/>
      <c r="AJ2471" s="13"/>
      <c r="AK2471" s="13"/>
    </row>
    <row r="2472" spans="17:37" thickTop="1" thickBot="1">
      <c r="Q2472">
        <f t="shared" si="113"/>
        <v>0</v>
      </c>
      <c r="T2472" s="26" t="s">
        <v>26</v>
      </c>
      <c r="W2472">
        <f t="shared" si="114"/>
        <v>0</v>
      </c>
      <c r="Y2472" s="13"/>
      <c r="Z2472" s="13"/>
      <c r="AA2472" s="13"/>
      <c r="AB2472" s="13"/>
      <c r="AC2472" s="13"/>
      <c r="AD2472" s="13"/>
      <c r="AE2472" s="13"/>
      <c r="AF2472" s="13"/>
      <c r="AG2472" s="13"/>
      <c r="AH2472" s="13"/>
      <c r="AI2472" s="13"/>
      <c r="AJ2472" s="13"/>
      <c r="AK2472" s="13"/>
    </row>
    <row r="2473" spans="17:37" thickTop="1" thickBot="1">
      <c r="Q2473">
        <f t="shared" si="113"/>
        <v>0</v>
      </c>
      <c r="T2473" s="26" t="s">
        <v>26</v>
      </c>
      <c r="W2473">
        <f t="shared" si="114"/>
        <v>0</v>
      </c>
      <c r="Y2473" s="13"/>
      <c r="Z2473" s="13"/>
      <c r="AA2473" s="13"/>
      <c r="AB2473" s="13"/>
      <c r="AC2473" s="13"/>
      <c r="AD2473" s="13"/>
      <c r="AE2473" s="13"/>
      <c r="AF2473" s="13"/>
      <c r="AG2473" s="13"/>
      <c r="AH2473" s="13"/>
      <c r="AI2473" s="13"/>
      <c r="AJ2473" s="13"/>
      <c r="AK2473" s="13"/>
    </row>
    <row r="2474" spans="17:37" thickTop="1" thickBot="1">
      <c r="Q2474">
        <f t="shared" si="113"/>
        <v>0</v>
      </c>
      <c r="T2474" s="26" t="s">
        <v>26</v>
      </c>
      <c r="W2474">
        <f t="shared" si="114"/>
        <v>0</v>
      </c>
      <c r="Y2474" s="13"/>
      <c r="Z2474" s="13"/>
      <c r="AA2474" s="13"/>
      <c r="AB2474" s="13"/>
      <c r="AC2474" s="13"/>
      <c r="AD2474" s="13"/>
      <c r="AE2474" s="13"/>
      <c r="AF2474" s="13"/>
      <c r="AG2474" s="13"/>
      <c r="AH2474" s="13"/>
      <c r="AI2474" s="13"/>
      <c r="AJ2474" s="13"/>
      <c r="AK2474" s="13"/>
    </row>
    <row r="2475" spans="17:37" thickTop="1" thickBot="1">
      <c r="Q2475">
        <f t="shared" si="113"/>
        <v>0</v>
      </c>
      <c r="T2475" s="26" t="s">
        <v>26</v>
      </c>
      <c r="W2475">
        <f t="shared" si="114"/>
        <v>0</v>
      </c>
      <c r="Y2475" s="13"/>
      <c r="Z2475" s="13"/>
      <c r="AA2475" s="13"/>
      <c r="AB2475" s="13"/>
      <c r="AC2475" s="13"/>
      <c r="AD2475" s="13"/>
      <c r="AE2475" s="13"/>
      <c r="AF2475" s="13"/>
      <c r="AG2475" s="13"/>
      <c r="AH2475" s="13"/>
      <c r="AI2475" s="13"/>
      <c r="AJ2475" s="13"/>
      <c r="AK2475" s="13"/>
    </row>
    <row r="2476" spans="17:37" thickTop="1" thickBot="1">
      <c r="Q2476">
        <f t="shared" si="113"/>
        <v>0</v>
      </c>
      <c r="T2476" s="26" t="s">
        <v>26</v>
      </c>
      <c r="W2476">
        <f t="shared" si="114"/>
        <v>0</v>
      </c>
      <c r="Y2476" s="13"/>
      <c r="Z2476" s="13"/>
      <c r="AA2476" s="13"/>
      <c r="AB2476" s="13"/>
      <c r="AC2476" s="13"/>
      <c r="AD2476" s="13"/>
      <c r="AE2476" s="13"/>
      <c r="AF2476" s="13"/>
      <c r="AG2476" s="13"/>
      <c r="AH2476" s="13"/>
      <c r="AI2476" s="13"/>
      <c r="AJ2476" s="13"/>
      <c r="AK2476" s="13"/>
    </row>
    <row r="2477" spans="17:37" thickTop="1" thickBot="1">
      <c r="Q2477">
        <f t="shared" si="113"/>
        <v>0</v>
      </c>
      <c r="T2477" s="26" t="s">
        <v>26</v>
      </c>
      <c r="W2477">
        <f t="shared" si="114"/>
        <v>0</v>
      </c>
      <c r="Y2477" s="13"/>
      <c r="Z2477" s="13"/>
      <c r="AA2477" s="13"/>
      <c r="AB2477" s="13"/>
      <c r="AC2477" s="13"/>
      <c r="AD2477" s="13"/>
      <c r="AE2477" s="13"/>
      <c r="AF2477" s="13"/>
      <c r="AG2477" s="13"/>
      <c r="AH2477" s="13"/>
      <c r="AI2477" s="13"/>
      <c r="AJ2477" s="13"/>
      <c r="AK2477" s="13"/>
    </row>
    <row r="2478" spans="17:37" thickTop="1" thickBot="1">
      <c r="Q2478">
        <f t="shared" si="113"/>
        <v>0</v>
      </c>
      <c r="T2478" s="26" t="s">
        <v>26</v>
      </c>
      <c r="W2478">
        <f t="shared" si="114"/>
        <v>0</v>
      </c>
      <c r="Y2478" s="13"/>
      <c r="Z2478" s="13"/>
      <c r="AA2478" s="13"/>
      <c r="AB2478" s="13"/>
      <c r="AC2478" s="13"/>
      <c r="AD2478" s="13"/>
      <c r="AE2478" s="13"/>
      <c r="AF2478" s="13"/>
      <c r="AG2478" s="13"/>
      <c r="AH2478" s="13"/>
      <c r="AI2478" s="13"/>
      <c r="AJ2478" s="13"/>
      <c r="AK2478" s="13"/>
    </row>
    <row r="2479" spans="17:37" thickTop="1" thickBot="1">
      <c r="Q2479">
        <f t="shared" si="113"/>
        <v>0</v>
      </c>
      <c r="T2479" s="26" t="s">
        <v>26</v>
      </c>
      <c r="W2479">
        <f t="shared" si="114"/>
        <v>0</v>
      </c>
      <c r="Y2479" s="13"/>
      <c r="Z2479" s="13"/>
      <c r="AA2479" s="13"/>
      <c r="AB2479" s="13"/>
      <c r="AC2479" s="13"/>
      <c r="AD2479" s="13"/>
      <c r="AE2479" s="13"/>
      <c r="AF2479" s="13"/>
      <c r="AG2479" s="13"/>
      <c r="AH2479" s="13"/>
      <c r="AI2479" s="13"/>
      <c r="AJ2479" s="13"/>
      <c r="AK2479" s="13"/>
    </row>
    <row r="2480" spans="17:37" thickTop="1" thickBot="1">
      <c r="Q2480">
        <f t="shared" si="113"/>
        <v>0</v>
      </c>
      <c r="T2480" s="26" t="s">
        <v>26</v>
      </c>
      <c r="W2480">
        <f t="shared" si="114"/>
        <v>0</v>
      </c>
      <c r="Y2480" s="13"/>
      <c r="Z2480" s="13"/>
      <c r="AA2480" s="13"/>
      <c r="AB2480" s="13"/>
      <c r="AC2480" s="13"/>
      <c r="AD2480" s="13"/>
      <c r="AE2480" s="13"/>
      <c r="AF2480" s="13"/>
      <c r="AG2480" s="13"/>
      <c r="AH2480" s="13"/>
      <c r="AI2480" s="13"/>
      <c r="AJ2480" s="13"/>
      <c r="AK2480" s="13"/>
    </row>
    <row r="2481" spans="17:37" thickTop="1" thickBot="1">
      <c r="Q2481">
        <f t="shared" si="113"/>
        <v>0</v>
      </c>
      <c r="T2481" s="26" t="s">
        <v>26</v>
      </c>
      <c r="W2481">
        <f t="shared" si="114"/>
        <v>0</v>
      </c>
      <c r="Y2481" s="13"/>
      <c r="Z2481" s="13"/>
      <c r="AA2481" s="13"/>
      <c r="AB2481" s="13"/>
      <c r="AC2481" s="13"/>
      <c r="AD2481" s="13"/>
      <c r="AE2481" s="13"/>
      <c r="AF2481" s="13"/>
      <c r="AG2481" s="13"/>
      <c r="AH2481" s="13"/>
      <c r="AI2481" s="13"/>
      <c r="AJ2481" s="13"/>
      <c r="AK2481" s="13"/>
    </row>
    <row r="2482" spans="17:37" thickTop="1" thickBot="1">
      <c r="Q2482">
        <f t="shared" si="113"/>
        <v>0</v>
      </c>
      <c r="T2482" s="26" t="s">
        <v>26</v>
      </c>
      <c r="W2482">
        <f t="shared" si="114"/>
        <v>0</v>
      </c>
      <c r="Y2482" s="13"/>
      <c r="Z2482" s="13"/>
      <c r="AA2482" s="13"/>
      <c r="AB2482" s="13"/>
      <c r="AC2482" s="13"/>
      <c r="AD2482" s="13"/>
      <c r="AE2482" s="13"/>
      <c r="AF2482" s="13"/>
      <c r="AG2482" s="13"/>
      <c r="AH2482" s="13"/>
      <c r="AI2482" s="13"/>
      <c r="AJ2482" s="13"/>
      <c r="AK2482" s="13"/>
    </row>
    <row r="2483" spans="17:37" thickTop="1" thickBot="1">
      <c r="Q2483">
        <f t="shared" si="113"/>
        <v>0</v>
      </c>
      <c r="T2483" s="26" t="s">
        <v>26</v>
      </c>
      <c r="W2483">
        <f t="shared" si="114"/>
        <v>0</v>
      </c>
      <c r="Y2483" s="13"/>
      <c r="Z2483" s="13"/>
      <c r="AA2483" s="13"/>
      <c r="AB2483" s="13"/>
      <c r="AC2483" s="13"/>
      <c r="AD2483" s="13"/>
      <c r="AE2483" s="13"/>
      <c r="AF2483" s="13"/>
      <c r="AG2483" s="13"/>
      <c r="AH2483" s="13"/>
      <c r="AI2483" s="13"/>
      <c r="AJ2483" s="13"/>
      <c r="AK2483" s="13"/>
    </row>
    <row r="2484" spans="17:37" thickTop="1" thickBot="1">
      <c r="Q2484">
        <f t="shared" si="113"/>
        <v>0</v>
      </c>
      <c r="T2484" s="26" t="s">
        <v>26</v>
      </c>
      <c r="W2484">
        <f t="shared" si="114"/>
        <v>0</v>
      </c>
      <c r="Y2484" s="13"/>
      <c r="Z2484" s="13"/>
      <c r="AA2484" s="13"/>
      <c r="AB2484" s="13"/>
      <c r="AC2484" s="13"/>
      <c r="AD2484" s="13"/>
      <c r="AE2484" s="13"/>
      <c r="AF2484" s="13"/>
      <c r="AG2484" s="13"/>
      <c r="AH2484" s="13"/>
      <c r="AI2484" s="13"/>
      <c r="AJ2484" s="13"/>
      <c r="AK2484" s="13"/>
    </row>
    <row r="2485" spans="17:37" thickTop="1" thickBot="1">
      <c r="Q2485">
        <f t="shared" si="113"/>
        <v>0</v>
      </c>
      <c r="T2485" s="26" t="s">
        <v>26</v>
      </c>
      <c r="W2485">
        <f t="shared" si="114"/>
        <v>0</v>
      </c>
      <c r="Y2485" s="13"/>
      <c r="Z2485" s="13"/>
      <c r="AA2485" s="13"/>
      <c r="AB2485" s="13"/>
      <c r="AC2485" s="13"/>
      <c r="AD2485" s="13"/>
      <c r="AE2485" s="13"/>
      <c r="AF2485" s="13"/>
      <c r="AG2485" s="13"/>
      <c r="AH2485" s="13"/>
      <c r="AI2485" s="13"/>
      <c r="AJ2485" s="13"/>
      <c r="AK2485" s="13"/>
    </row>
    <row r="2486" spans="17:37" thickTop="1" thickBot="1">
      <c r="Q2486">
        <f t="shared" si="113"/>
        <v>0</v>
      </c>
      <c r="T2486" s="26" t="s">
        <v>26</v>
      </c>
      <c r="W2486">
        <f t="shared" si="114"/>
        <v>0</v>
      </c>
      <c r="Y2486" s="13"/>
      <c r="Z2486" s="13"/>
      <c r="AA2486" s="13"/>
      <c r="AB2486" s="13"/>
      <c r="AC2486" s="13"/>
      <c r="AD2486" s="13"/>
      <c r="AE2486" s="13"/>
      <c r="AF2486" s="13"/>
      <c r="AG2486" s="13"/>
      <c r="AH2486" s="13"/>
      <c r="AI2486" s="13"/>
      <c r="AJ2486" s="13"/>
      <c r="AK2486" s="13"/>
    </row>
    <row r="2487" spans="17:37" thickTop="1" thickBot="1">
      <c r="Q2487">
        <f t="shared" si="113"/>
        <v>0</v>
      </c>
      <c r="T2487" s="26" t="s">
        <v>26</v>
      </c>
      <c r="W2487">
        <f t="shared" si="114"/>
        <v>0</v>
      </c>
      <c r="Y2487" s="13"/>
      <c r="Z2487" s="13"/>
      <c r="AA2487" s="13"/>
      <c r="AB2487" s="13"/>
      <c r="AC2487" s="13"/>
      <c r="AD2487" s="13"/>
      <c r="AE2487" s="13"/>
      <c r="AF2487" s="13"/>
      <c r="AG2487" s="13"/>
      <c r="AH2487" s="13"/>
      <c r="AI2487" s="13"/>
      <c r="AJ2487" s="13"/>
      <c r="AK2487" s="13"/>
    </row>
    <row r="2488" spans="17:37" thickTop="1" thickBot="1">
      <c r="Q2488">
        <f t="shared" si="113"/>
        <v>0</v>
      </c>
      <c r="T2488" s="26" t="s">
        <v>26</v>
      </c>
      <c r="W2488">
        <f t="shared" si="114"/>
        <v>0</v>
      </c>
      <c r="Y2488" s="13"/>
      <c r="Z2488" s="13"/>
      <c r="AA2488" s="13"/>
      <c r="AB2488" s="13"/>
      <c r="AC2488" s="13"/>
      <c r="AD2488" s="13"/>
      <c r="AE2488" s="13"/>
      <c r="AF2488" s="13"/>
      <c r="AG2488" s="13"/>
      <c r="AH2488" s="13"/>
      <c r="AI2488" s="13"/>
      <c r="AJ2488" s="13"/>
      <c r="AK2488" s="13"/>
    </row>
    <row r="2489" spans="17:37" thickTop="1" thickBot="1">
      <c r="Q2489">
        <f t="shared" si="113"/>
        <v>0</v>
      </c>
      <c r="T2489" s="26" t="s">
        <v>26</v>
      </c>
      <c r="W2489">
        <f t="shared" si="114"/>
        <v>0</v>
      </c>
      <c r="Y2489" s="13"/>
      <c r="Z2489" s="13"/>
      <c r="AA2489" s="13"/>
      <c r="AB2489" s="13"/>
      <c r="AC2489" s="13"/>
      <c r="AD2489" s="13"/>
      <c r="AE2489" s="13"/>
      <c r="AF2489" s="13"/>
      <c r="AG2489" s="13"/>
      <c r="AH2489" s="13"/>
      <c r="AI2489" s="13"/>
      <c r="AJ2489" s="13"/>
      <c r="AK2489" s="13"/>
    </row>
    <row r="2490" spans="17:37" thickTop="1" thickBot="1">
      <c r="Q2490">
        <f t="shared" si="113"/>
        <v>0</v>
      </c>
      <c r="T2490" s="26" t="s">
        <v>26</v>
      </c>
      <c r="W2490">
        <f t="shared" si="114"/>
        <v>0</v>
      </c>
      <c r="Y2490" s="13"/>
      <c r="Z2490" s="13"/>
      <c r="AA2490" s="13"/>
      <c r="AB2490" s="13"/>
      <c r="AC2490" s="13"/>
      <c r="AD2490" s="13"/>
      <c r="AE2490" s="13"/>
      <c r="AF2490" s="13"/>
      <c r="AG2490" s="13"/>
      <c r="AH2490" s="13"/>
      <c r="AI2490" s="13"/>
      <c r="AJ2490" s="13"/>
      <c r="AK2490" s="13"/>
    </row>
    <row r="2491" spans="17:37" thickTop="1" thickBot="1">
      <c r="Q2491">
        <f t="shared" si="113"/>
        <v>0</v>
      </c>
      <c r="T2491" s="26" t="s">
        <v>26</v>
      </c>
      <c r="W2491">
        <f t="shared" si="114"/>
        <v>0</v>
      </c>
      <c r="Y2491" s="13"/>
      <c r="Z2491" s="13"/>
      <c r="AA2491" s="13"/>
      <c r="AB2491" s="13"/>
      <c r="AC2491" s="13"/>
      <c r="AD2491" s="13"/>
      <c r="AE2491" s="13"/>
      <c r="AF2491" s="13"/>
      <c r="AG2491" s="13"/>
      <c r="AH2491" s="13"/>
      <c r="AI2491" s="13"/>
      <c r="AJ2491" s="13"/>
      <c r="AK2491" s="13"/>
    </row>
    <row r="2492" spans="17:37" thickTop="1" thickBot="1">
      <c r="Q2492">
        <f t="shared" si="113"/>
        <v>0</v>
      </c>
      <c r="T2492" s="26" t="s">
        <v>26</v>
      </c>
      <c r="W2492">
        <f t="shared" si="114"/>
        <v>0</v>
      </c>
      <c r="Y2492" s="13"/>
      <c r="Z2492" s="13"/>
      <c r="AA2492" s="13"/>
      <c r="AB2492" s="13"/>
      <c r="AC2492" s="13"/>
      <c r="AD2492" s="13"/>
      <c r="AE2492" s="13"/>
      <c r="AF2492" s="13"/>
      <c r="AG2492" s="13"/>
      <c r="AH2492" s="13"/>
      <c r="AI2492" s="13"/>
      <c r="AJ2492" s="13"/>
      <c r="AK2492" s="13"/>
    </row>
    <row r="2493" spans="17:37" thickTop="1" thickBot="1">
      <c r="Q2493">
        <f t="shared" si="113"/>
        <v>0</v>
      </c>
      <c r="T2493" s="26" t="s">
        <v>26</v>
      </c>
      <c r="W2493">
        <f t="shared" si="114"/>
        <v>0</v>
      </c>
      <c r="Y2493" s="13"/>
      <c r="Z2493" s="13"/>
      <c r="AA2493" s="13"/>
      <c r="AB2493" s="13"/>
      <c r="AC2493" s="13"/>
      <c r="AD2493" s="13"/>
      <c r="AE2493" s="13"/>
      <c r="AF2493" s="13"/>
      <c r="AG2493" s="13"/>
      <c r="AH2493" s="13"/>
      <c r="AI2493" s="13"/>
      <c r="AJ2493" s="13"/>
      <c r="AK2493" s="13"/>
    </row>
    <row r="2494" spans="17:37" thickTop="1" thickBot="1">
      <c r="Q2494">
        <f t="shared" si="113"/>
        <v>0</v>
      </c>
      <c r="T2494" s="26" t="s">
        <v>26</v>
      </c>
      <c r="W2494">
        <f t="shared" si="114"/>
        <v>0</v>
      </c>
      <c r="Y2494" s="13"/>
      <c r="Z2494" s="13"/>
      <c r="AA2494" s="13"/>
      <c r="AB2494" s="13"/>
      <c r="AC2494" s="13"/>
      <c r="AD2494" s="13"/>
      <c r="AE2494" s="13"/>
      <c r="AF2494" s="13"/>
      <c r="AG2494" s="13"/>
      <c r="AH2494" s="13"/>
      <c r="AI2494" s="13"/>
      <c r="AJ2494" s="13"/>
      <c r="AK2494" s="13"/>
    </row>
    <row r="2495" spans="17:37" thickTop="1" thickBot="1">
      <c r="Q2495">
        <f t="shared" si="113"/>
        <v>0</v>
      </c>
      <c r="T2495" s="26" t="s">
        <v>26</v>
      </c>
      <c r="W2495">
        <f t="shared" si="114"/>
        <v>0</v>
      </c>
      <c r="Y2495" s="13"/>
      <c r="Z2495" s="13"/>
      <c r="AA2495" s="13"/>
      <c r="AB2495" s="13"/>
      <c r="AC2495" s="13"/>
      <c r="AD2495" s="13"/>
      <c r="AE2495" s="13"/>
      <c r="AF2495" s="13"/>
      <c r="AG2495" s="13"/>
      <c r="AH2495" s="13"/>
      <c r="AI2495" s="13"/>
      <c r="AJ2495" s="13"/>
      <c r="AK2495" s="13"/>
    </row>
    <row r="2496" spans="17:37" thickTop="1" thickBot="1">
      <c r="Q2496">
        <f t="shared" si="113"/>
        <v>0</v>
      </c>
      <c r="T2496" s="26" t="s">
        <v>26</v>
      </c>
      <c r="W2496">
        <f t="shared" si="114"/>
        <v>0</v>
      </c>
      <c r="Y2496" s="13"/>
      <c r="Z2496" s="13"/>
      <c r="AA2496" s="13"/>
      <c r="AB2496" s="13"/>
      <c r="AC2496" s="13"/>
      <c r="AD2496" s="13"/>
      <c r="AE2496" s="13"/>
      <c r="AF2496" s="13"/>
      <c r="AG2496" s="13"/>
      <c r="AH2496" s="13"/>
      <c r="AI2496" s="13"/>
      <c r="AJ2496" s="13"/>
      <c r="AK2496" s="13"/>
    </row>
    <row r="2497" spans="17:37" thickTop="1" thickBot="1">
      <c r="Q2497">
        <f t="shared" si="113"/>
        <v>0</v>
      </c>
      <c r="T2497" s="26" t="s">
        <v>26</v>
      </c>
      <c r="W2497">
        <f t="shared" si="114"/>
        <v>0</v>
      </c>
      <c r="Y2497" s="13"/>
      <c r="Z2497" s="13"/>
      <c r="AA2497" s="13"/>
      <c r="AB2497" s="13"/>
      <c r="AC2497" s="13"/>
      <c r="AD2497" s="13"/>
      <c r="AE2497" s="13"/>
      <c r="AF2497" s="13"/>
      <c r="AG2497" s="13"/>
      <c r="AH2497" s="13"/>
      <c r="AI2497" s="13"/>
      <c r="AJ2497" s="13"/>
      <c r="AK2497" s="13"/>
    </row>
    <row r="2498" spans="17:37" thickTop="1" thickBot="1">
      <c r="Q2498">
        <f t="shared" si="113"/>
        <v>0</v>
      </c>
      <c r="T2498" s="26" t="s">
        <v>26</v>
      </c>
      <c r="W2498">
        <f t="shared" si="114"/>
        <v>0</v>
      </c>
      <c r="Y2498" s="13"/>
      <c r="Z2498" s="13"/>
      <c r="AA2498" s="13"/>
      <c r="AB2498" s="13"/>
      <c r="AC2498" s="13"/>
      <c r="AD2498" s="13"/>
      <c r="AE2498" s="13"/>
      <c r="AF2498" s="13"/>
      <c r="AG2498" s="13"/>
      <c r="AH2498" s="13"/>
      <c r="AI2498" s="13"/>
      <c r="AJ2498" s="13"/>
      <c r="AK2498" s="13"/>
    </row>
    <row r="2499" spans="17:37" thickTop="1" thickBot="1">
      <c r="Q2499">
        <f t="shared" si="113"/>
        <v>0</v>
      </c>
      <c r="T2499" s="26" t="s">
        <v>26</v>
      </c>
      <c r="W2499">
        <f t="shared" si="114"/>
        <v>0</v>
      </c>
      <c r="Y2499" s="13"/>
      <c r="Z2499" s="13"/>
      <c r="AA2499" s="13"/>
      <c r="AB2499" s="13"/>
      <c r="AC2499" s="13"/>
      <c r="AD2499" s="13"/>
      <c r="AE2499" s="13"/>
      <c r="AF2499" s="13"/>
      <c r="AG2499" s="13"/>
      <c r="AH2499" s="13"/>
      <c r="AI2499" s="13"/>
      <c r="AJ2499" s="13"/>
      <c r="AK2499" s="13"/>
    </row>
    <row r="2500" spans="17:37" thickTop="1" thickBot="1">
      <c r="Q2500">
        <f t="shared" ref="Q2500:Q2563" si="115">IF(ISNUMBER(S2500),IF(S2500&gt;U2500,3,IF(S2500=U2500,1,0)),0)</f>
        <v>0</v>
      </c>
      <c r="T2500" s="26" t="s">
        <v>26</v>
      </c>
      <c r="W2500">
        <f t="shared" si="114"/>
        <v>0</v>
      </c>
      <c r="Y2500" s="13"/>
      <c r="Z2500" s="13"/>
      <c r="AA2500" s="13"/>
      <c r="AB2500" s="13"/>
      <c r="AC2500" s="13"/>
      <c r="AD2500" s="13"/>
      <c r="AE2500" s="13"/>
      <c r="AF2500" s="13"/>
      <c r="AG2500" s="13"/>
      <c r="AH2500" s="13"/>
      <c r="AI2500" s="13"/>
      <c r="AJ2500" s="13"/>
      <c r="AK2500" s="13"/>
    </row>
    <row r="2501" spans="17:37" thickTop="1" thickBot="1">
      <c r="Q2501">
        <f t="shared" si="115"/>
        <v>0</v>
      </c>
      <c r="T2501" s="26" t="s">
        <v>26</v>
      </c>
      <c r="W2501">
        <f t="shared" ref="W2501:W2564" si="116">IF(ISNUMBER(S2501),IF(U2501&gt;S2501,3,IF(U2501=S2501,1,0)),0)</f>
        <v>0</v>
      </c>
      <c r="Y2501" s="13"/>
      <c r="Z2501" s="13"/>
      <c r="AA2501" s="13"/>
      <c r="AB2501" s="13"/>
      <c r="AC2501" s="13"/>
      <c r="AD2501" s="13"/>
      <c r="AE2501" s="13"/>
      <c r="AF2501" s="13"/>
      <c r="AG2501" s="13"/>
      <c r="AH2501" s="13"/>
      <c r="AI2501" s="13"/>
      <c r="AJ2501" s="13"/>
      <c r="AK2501" s="13"/>
    </row>
    <row r="2502" spans="17:37" thickTop="1" thickBot="1">
      <c r="Q2502">
        <f t="shared" si="115"/>
        <v>0</v>
      </c>
      <c r="T2502" s="26" t="s">
        <v>26</v>
      </c>
      <c r="W2502">
        <f t="shared" si="116"/>
        <v>0</v>
      </c>
      <c r="Y2502" s="13"/>
      <c r="Z2502" s="13"/>
      <c r="AA2502" s="13"/>
      <c r="AB2502" s="13"/>
      <c r="AC2502" s="13"/>
      <c r="AD2502" s="13"/>
      <c r="AE2502" s="13"/>
      <c r="AF2502" s="13"/>
      <c r="AG2502" s="13"/>
      <c r="AH2502" s="13"/>
      <c r="AI2502" s="13"/>
      <c r="AJ2502" s="13"/>
      <c r="AK2502" s="13"/>
    </row>
    <row r="2503" spans="17:37" thickTop="1" thickBot="1">
      <c r="Q2503">
        <f t="shared" si="115"/>
        <v>0</v>
      </c>
      <c r="T2503" s="26" t="s">
        <v>26</v>
      </c>
      <c r="W2503">
        <f t="shared" si="116"/>
        <v>0</v>
      </c>
      <c r="Y2503" s="13"/>
      <c r="Z2503" s="13"/>
      <c r="AA2503" s="13"/>
      <c r="AB2503" s="13"/>
      <c r="AC2503" s="13"/>
      <c r="AD2503" s="13"/>
      <c r="AE2503" s="13"/>
      <c r="AF2503" s="13"/>
      <c r="AG2503" s="13"/>
      <c r="AH2503" s="13"/>
      <c r="AI2503" s="13"/>
      <c r="AJ2503" s="13"/>
      <c r="AK2503" s="13"/>
    </row>
    <row r="2504" spans="17:37" thickTop="1" thickBot="1">
      <c r="Q2504">
        <f t="shared" si="115"/>
        <v>0</v>
      </c>
      <c r="T2504" s="26" t="s">
        <v>26</v>
      </c>
      <c r="W2504">
        <f t="shared" si="116"/>
        <v>0</v>
      </c>
      <c r="Y2504" s="13"/>
      <c r="Z2504" s="13"/>
      <c r="AA2504" s="13"/>
      <c r="AB2504" s="13"/>
      <c r="AC2504" s="13"/>
      <c r="AD2504" s="13"/>
      <c r="AE2504" s="13"/>
      <c r="AF2504" s="13"/>
      <c r="AG2504" s="13"/>
      <c r="AH2504" s="13"/>
      <c r="AI2504" s="13"/>
      <c r="AJ2504" s="13"/>
      <c r="AK2504" s="13"/>
    </row>
    <row r="2505" spans="17:37" thickTop="1" thickBot="1">
      <c r="Q2505">
        <f t="shared" si="115"/>
        <v>0</v>
      </c>
      <c r="T2505" s="26" t="s">
        <v>26</v>
      </c>
      <c r="W2505">
        <f t="shared" si="116"/>
        <v>0</v>
      </c>
      <c r="Y2505" s="13"/>
      <c r="Z2505" s="13"/>
      <c r="AA2505" s="13"/>
      <c r="AB2505" s="13"/>
      <c r="AC2505" s="13"/>
      <c r="AD2505" s="13"/>
      <c r="AE2505" s="13"/>
      <c r="AF2505" s="13"/>
      <c r="AG2505" s="13"/>
      <c r="AH2505" s="13"/>
      <c r="AI2505" s="13"/>
      <c r="AJ2505" s="13"/>
      <c r="AK2505" s="13"/>
    </row>
    <row r="2506" spans="17:37" thickTop="1" thickBot="1">
      <c r="Q2506">
        <f t="shared" si="115"/>
        <v>0</v>
      </c>
      <c r="T2506" s="26" t="s">
        <v>26</v>
      </c>
      <c r="W2506">
        <f t="shared" si="116"/>
        <v>0</v>
      </c>
      <c r="Y2506" s="13"/>
      <c r="Z2506" s="13"/>
      <c r="AA2506" s="13"/>
      <c r="AB2506" s="13"/>
      <c r="AC2506" s="13"/>
      <c r="AD2506" s="13"/>
      <c r="AE2506" s="13"/>
      <c r="AF2506" s="13"/>
      <c r="AG2506" s="13"/>
      <c r="AH2506" s="13"/>
      <c r="AI2506" s="13"/>
      <c r="AJ2506" s="13"/>
      <c r="AK2506" s="13"/>
    </row>
    <row r="2507" spans="17:37" thickTop="1" thickBot="1">
      <c r="Q2507">
        <f t="shared" si="115"/>
        <v>0</v>
      </c>
      <c r="T2507" s="26" t="s">
        <v>26</v>
      </c>
      <c r="W2507">
        <f t="shared" si="116"/>
        <v>0</v>
      </c>
      <c r="Y2507" s="13"/>
      <c r="Z2507" s="13"/>
      <c r="AA2507" s="13"/>
      <c r="AB2507" s="13"/>
      <c r="AC2507" s="13"/>
      <c r="AD2507" s="13"/>
      <c r="AE2507" s="13"/>
      <c r="AF2507" s="13"/>
      <c r="AG2507" s="13"/>
      <c r="AH2507" s="13"/>
      <c r="AI2507" s="13"/>
      <c r="AJ2507" s="13"/>
      <c r="AK2507" s="13"/>
    </row>
    <row r="2508" spans="17:37" thickTop="1" thickBot="1">
      <c r="Q2508">
        <f t="shared" si="115"/>
        <v>0</v>
      </c>
      <c r="T2508" s="26" t="s">
        <v>26</v>
      </c>
      <c r="W2508">
        <f t="shared" si="116"/>
        <v>0</v>
      </c>
      <c r="Y2508" s="13"/>
      <c r="Z2508" s="13"/>
      <c r="AA2508" s="13"/>
      <c r="AB2508" s="13"/>
      <c r="AC2508" s="13"/>
      <c r="AD2508" s="13"/>
      <c r="AE2508" s="13"/>
      <c r="AF2508" s="13"/>
      <c r="AG2508" s="13"/>
      <c r="AH2508" s="13"/>
      <c r="AI2508" s="13"/>
      <c r="AJ2508" s="13"/>
      <c r="AK2508" s="13"/>
    </row>
    <row r="2509" spans="17:37" thickTop="1" thickBot="1">
      <c r="Q2509">
        <f t="shared" si="115"/>
        <v>0</v>
      </c>
      <c r="T2509" s="26" t="s">
        <v>26</v>
      </c>
      <c r="W2509">
        <f t="shared" si="116"/>
        <v>0</v>
      </c>
      <c r="Y2509" s="13"/>
      <c r="Z2509" s="13"/>
      <c r="AA2509" s="13"/>
      <c r="AB2509" s="13"/>
      <c r="AC2509" s="13"/>
      <c r="AD2509" s="13"/>
      <c r="AE2509" s="13"/>
      <c r="AF2509" s="13"/>
      <c r="AG2509" s="13"/>
      <c r="AH2509" s="13"/>
      <c r="AI2509" s="13"/>
      <c r="AJ2509" s="13"/>
      <c r="AK2509" s="13"/>
    </row>
    <row r="2510" spans="17:37" thickTop="1" thickBot="1">
      <c r="Q2510">
        <f t="shared" si="115"/>
        <v>0</v>
      </c>
      <c r="T2510" s="26" t="s">
        <v>26</v>
      </c>
      <c r="W2510">
        <f t="shared" si="116"/>
        <v>0</v>
      </c>
      <c r="Y2510" s="13"/>
      <c r="Z2510" s="13"/>
      <c r="AA2510" s="13"/>
      <c r="AB2510" s="13"/>
      <c r="AC2510" s="13"/>
      <c r="AD2510" s="13"/>
      <c r="AE2510" s="13"/>
      <c r="AF2510" s="13"/>
      <c r="AG2510" s="13"/>
      <c r="AH2510" s="13"/>
      <c r="AI2510" s="13"/>
      <c r="AJ2510" s="13"/>
      <c r="AK2510" s="13"/>
    </row>
    <row r="2511" spans="17:37" thickTop="1" thickBot="1">
      <c r="Q2511">
        <f t="shared" si="115"/>
        <v>0</v>
      </c>
      <c r="T2511" s="26" t="s">
        <v>26</v>
      </c>
      <c r="W2511">
        <f t="shared" si="116"/>
        <v>0</v>
      </c>
      <c r="Y2511" s="13"/>
      <c r="Z2511" s="13"/>
      <c r="AA2511" s="13"/>
      <c r="AB2511" s="13"/>
      <c r="AC2511" s="13"/>
      <c r="AD2511" s="13"/>
      <c r="AE2511" s="13"/>
      <c r="AF2511" s="13"/>
      <c r="AG2511" s="13"/>
      <c r="AH2511" s="13"/>
      <c r="AI2511" s="13"/>
      <c r="AJ2511" s="13"/>
      <c r="AK2511" s="13"/>
    </row>
    <row r="2512" spans="17:37" thickTop="1" thickBot="1">
      <c r="Q2512">
        <f t="shared" si="115"/>
        <v>0</v>
      </c>
      <c r="T2512" s="26" t="s">
        <v>26</v>
      </c>
      <c r="W2512">
        <f t="shared" si="116"/>
        <v>0</v>
      </c>
      <c r="Y2512" s="13"/>
      <c r="Z2512" s="13"/>
      <c r="AA2512" s="13"/>
      <c r="AB2512" s="13"/>
      <c r="AC2512" s="13"/>
      <c r="AD2512" s="13"/>
      <c r="AE2512" s="13"/>
      <c r="AF2512" s="13"/>
      <c r="AG2512" s="13"/>
      <c r="AH2512" s="13"/>
      <c r="AI2512" s="13"/>
      <c r="AJ2512" s="13"/>
      <c r="AK2512" s="13"/>
    </row>
    <row r="2513" spans="17:37" thickTop="1" thickBot="1">
      <c r="Q2513">
        <f t="shared" si="115"/>
        <v>0</v>
      </c>
      <c r="T2513" s="26" t="s">
        <v>26</v>
      </c>
      <c r="W2513">
        <f t="shared" si="116"/>
        <v>0</v>
      </c>
      <c r="Y2513" s="13"/>
      <c r="Z2513" s="13"/>
      <c r="AA2513" s="13"/>
      <c r="AB2513" s="13"/>
      <c r="AC2513" s="13"/>
      <c r="AD2513" s="13"/>
      <c r="AE2513" s="13"/>
      <c r="AF2513" s="13"/>
      <c r="AG2513" s="13"/>
      <c r="AH2513" s="13"/>
      <c r="AI2513" s="13"/>
      <c r="AJ2513" s="13"/>
      <c r="AK2513" s="13"/>
    </row>
    <row r="2514" spans="17:37" thickTop="1" thickBot="1">
      <c r="Q2514">
        <f t="shared" si="115"/>
        <v>0</v>
      </c>
      <c r="T2514" s="26" t="s">
        <v>26</v>
      </c>
      <c r="W2514">
        <f t="shared" si="116"/>
        <v>0</v>
      </c>
      <c r="Y2514" s="13"/>
      <c r="Z2514" s="13"/>
      <c r="AA2514" s="13"/>
      <c r="AB2514" s="13"/>
      <c r="AC2514" s="13"/>
      <c r="AD2514" s="13"/>
      <c r="AE2514" s="13"/>
      <c r="AF2514" s="13"/>
      <c r="AG2514" s="13"/>
      <c r="AH2514" s="13"/>
      <c r="AI2514" s="13"/>
      <c r="AJ2514" s="13"/>
      <c r="AK2514" s="13"/>
    </row>
    <row r="2515" spans="17:37" thickTop="1" thickBot="1">
      <c r="Q2515">
        <f t="shared" si="115"/>
        <v>0</v>
      </c>
      <c r="T2515" s="26" t="s">
        <v>26</v>
      </c>
      <c r="W2515">
        <f t="shared" si="116"/>
        <v>0</v>
      </c>
      <c r="Y2515" s="13"/>
      <c r="Z2515" s="13"/>
      <c r="AA2515" s="13"/>
      <c r="AB2515" s="13"/>
      <c r="AC2515" s="13"/>
      <c r="AD2515" s="13"/>
      <c r="AE2515" s="13"/>
      <c r="AF2515" s="13"/>
      <c r="AG2515" s="13"/>
      <c r="AH2515" s="13"/>
      <c r="AI2515" s="13"/>
      <c r="AJ2515" s="13"/>
      <c r="AK2515" s="13"/>
    </row>
    <row r="2516" spans="17:37" thickTop="1" thickBot="1">
      <c r="Q2516">
        <f t="shared" si="115"/>
        <v>0</v>
      </c>
      <c r="T2516" s="26" t="s">
        <v>26</v>
      </c>
      <c r="W2516">
        <f t="shared" si="116"/>
        <v>0</v>
      </c>
      <c r="Y2516" s="13"/>
      <c r="Z2516" s="13"/>
      <c r="AA2516" s="13"/>
      <c r="AB2516" s="13"/>
      <c r="AC2516" s="13"/>
      <c r="AD2516" s="13"/>
      <c r="AE2516" s="13"/>
      <c r="AF2516" s="13"/>
      <c r="AG2516" s="13"/>
      <c r="AH2516" s="13"/>
      <c r="AI2516" s="13"/>
      <c r="AJ2516" s="13"/>
      <c r="AK2516" s="13"/>
    </row>
    <row r="2517" spans="17:37" thickTop="1" thickBot="1">
      <c r="Q2517">
        <f t="shared" si="115"/>
        <v>0</v>
      </c>
      <c r="T2517" s="26" t="s">
        <v>26</v>
      </c>
      <c r="W2517">
        <f t="shared" si="116"/>
        <v>0</v>
      </c>
      <c r="Y2517" s="13"/>
      <c r="Z2517" s="13"/>
      <c r="AA2517" s="13"/>
      <c r="AB2517" s="13"/>
      <c r="AC2517" s="13"/>
      <c r="AD2517" s="13"/>
      <c r="AE2517" s="13"/>
      <c r="AF2517" s="13"/>
      <c r="AG2517" s="13"/>
      <c r="AH2517" s="13"/>
      <c r="AI2517" s="13"/>
      <c r="AJ2517" s="13"/>
      <c r="AK2517" s="13"/>
    </row>
    <row r="2518" spans="17:37" thickTop="1" thickBot="1">
      <c r="Q2518">
        <f t="shared" si="115"/>
        <v>0</v>
      </c>
      <c r="T2518" s="26" t="s">
        <v>26</v>
      </c>
      <c r="W2518">
        <f t="shared" si="116"/>
        <v>0</v>
      </c>
      <c r="Y2518" s="13"/>
      <c r="Z2518" s="13"/>
      <c r="AA2518" s="13"/>
      <c r="AB2518" s="13"/>
      <c r="AC2518" s="13"/>
      <c r="AD2518" s="13"/>
      <c r="AE2518" s="13"/>
      <c r="AF2518" s="13"/>
      <c r="AG2518" s="13"/>
      <c r="AH2518" s="13"/>
      <c r="AI2518" s="13"/>
      <c r="AJ2518" s="13"/>
      <c r="AK2518" s="13"/>
    </row>
    <row r="2519" spans="17:37" thickTop="1" thickBot="1">
      <c r="Q2519">
        <f t="shared" si="115"/>
        <v>0</v>
      </c>
      <c r="T2519" s="26" t="s">
        <v>26</v>
      </c>
      <c r="W2519">
        <f t="shared" si="116"/>
        <v>0</v>
      </c>
      <c r="Y2519" s="13"/>
      <c r="Z2519" s="13"/>
      <c r="AA2519" s="13"/>
      <c r="AB2519" s="13"/>
      <c r="AC2519" s="13"/>
      <c r="AD2519" s="13"/>
      <c r="AE2519" s="13"/>
      <c r="AF2519" s="13"/>
      <c r="AG2519" s="13"/>
      <c r="AH2519" s="13"/>
      <c r="AI2519" s="13"/>
      <c r="AJ2519" s="13"/>
      <c r="AK2519" s="13"/>
    </row>
    <row r="2520" spans="17:37" thickTop="1" thickBot="1">
      <c r="Q2520">
        <f t="shared" si="115"/>
        <v>0</v>
      </c>
      <c r="T2520" s="26" t="s">
        <v>26</v>
      </c>
      <c r="W2520">
        <f t="shared" si="116"/>
        <v>0</v>
      </c>
      <c r="Y2520" s="13"/>
      <c r="Z2520" s="13"/>
      <c r="AA2520" s="13"/>
      <c r="AB2520" s="13"/>
      <c r="AC2520" s="13"/>
      <c r="AD2520" s="13"/>
      <c r="AE2520" s="13"/>
      <c r="AF2520" s="13"/>
      <c r="AG2520" s="13"/>
      <c r="AH2520" s="13"/>
      <c r="AI2520" s="13"/>
      <c r="AJ2520" s="13"/>
      <c r="AK2520" s="13"/>
    </row>
    <row r="2521" spans="17:37" thickTop="1" thickBot="1">
      <c r="Q2521">
        <f t="shared" si="115"/>
        <v>0</v>
      </c>
      <c r="T2521" s="26" t="s">
        <v>26</v>
      </c>
      <c r="W2521">
        <f t="shared" si="116"/>
        <v>0</v>
      </c>
      <c r="Y2521" s="13"/>
      <c r="Z2521" s="13"/>
      <c r="AA2521" s="13"/>
      <c r="AB2521" s="13"/>
      <c r="AC2521" s="13"/>
      <c r="AD2521" s="13"/>
      <c r="AE2521" s="13"/>
      <c r="AF2521" s="13"/>
      <c r="AG2521" s="13"/>
      <c r="AH2521" s="13"/>
      <c r="AI2521" s="13"/>
      <c r="AJ2521" s="13"/>
      <c r="AK2521" s="13"/>
    </row>
    <row r="2522" spans="17:37" thickTop="1" thickBot="1">
      <c r="Q2522">
        <f t="shared" si="115"/>
        <v>0</v>
      </c>
      <c r="T2522" s="26" t="s">
        <v>26</v>
      </c>
      <c r="W2522">
        <f t="shared" si="116"/>
        <v>0</v>
      </c>
      <c r="Y2522" s="13"/>
      <c r="Z2522" s="13"/>
      <c r="AA2522" s="13"/>
      <c r="AB2522" s="13"/>
      <c r="AC2522" s="13"/>
      <c r="AD2522" s="13"/>
      <c r="AE2522" s="13"/>
      <c r="AF2522" s="13"/>
      <c r="AG2522" s="13"/>
      <c r="AH2522" s="13"/>
      <c r="AI2522" s="13"/>
      <c r="AJ2522" s="13"/>
      <c r="AK2522" s="13"/>
    </row>
    <row r="2523" spans="17:37" thickTop="1" thickBot="1">
      <c r="Q2523">
        <f t="shared" si="115"/>
        <v>0</v>
      </c>
      <c r="T2523" s="26" t="s">
        <v>26</v>
      </c>
      <c r="W2523">
        <f t="shared" si="116"/>
        <v>0</v>
      </c>
      <c r="Y2523" s="13"/>
      <c r="Z2523" s="13"/>
      <c r="AA2523" s="13"/>
      <c r="AB2523" s="13"/>
      <c r="AC2523" s="13"/>
      <c r="AD2523" s="13"/>
      <c r="AE2523" s="13"/>
      <c r="AF2523" s="13"/>
      <c r="AG2523" s="13"/>
      <c r="AH2523" s="13"/>
      <c r="AI2523" s="13"/>
      <c r="AJ2523" s="13"/>
      <c r="AK2523" s="13"/>
    </row>
    <row r="2524" spans="17:37" thickTop="1" thickBot="1">
      <c r="Q2524">
        <f t="shared" si="115"/>
        <v>0</v>
      </c>
      <c r="T2524" s="26" t="s">
        <v>26</v>
      </c>
      <c r="W2524">
        <f t="shared" si="116"/>
        <v>0</v>
      </c>
      <c r="Y2524" s="13"/>
      <c r="Z2524" s="13"/>
      <c r="AA2524" s="13"/>
      <c r="AB2524" s="13"/>
      <c r="AC2524" s="13"/>
      <c r="AD2524" s="13"/>
      <c r="AE2524" s="13"/>
      <c r="AF2524" s="13"/>
      <c r="AG2524" s="13"/>
      <c r="AH2524" s="13"/>
      <c r="AI2524" s="13"/>
      <c r="AJ2524" s="13"/>
      <c r="AK2524" s="13"/>
    </row>
    <row r="2525" spans="17:37" thickTop="1" thickBot="1">
      <c r="Q2525">
        <f t="shared" si="115"/>
        <v>0</v>
      </c>
      <c r="T2525" s="26" t="s">
        <v>26</v>
      </c>
      <c r="W2525">
        <f t="shared" si="116"/>
        <v>0</v>
      </c>
      <c r="Y2525" s="13"/>
      <c r="Z2525" s="13"/>
      <c r="AA2525" s="13"/>
      <c r="AB2525" s="13"/>
      <c r="AC2525" s="13"/>
      <c r="AD2525" s="13"/>
      <c r="AE2525" s="13"/>
      <c r="AF2525" s="13"/>
      <c r="AG2525" s="13"/>
      <c r="AH2525" s="13"/>
      <c r="AI2525" s="13"/>
      <c r="AJ2525" s="13"/>
      <c r="AK2525" s="13"/>
    </row>
    <row r="2526" spans="17:37" thickTop="1" thickBot="1">
      <c r="Q2526">
        <f t="shared" si="115"/>
        <v>0</v>
      </c>
      <c r="T2526" s="26" t="s">
        <v>26</v>
      </c>
      <c r="W2526">
        <f t="shared" si="116"/>
        <v>0</v>
      </c>
      <c r="Y2526" s="13"/>
      <c r="Z2526" s="13"/>
      <c r="AA2526" s="13"/>
      <c r="AB2526" s="13"/>
      <c r="AC2526" s="13"/>
      <c r="AD2526" s="13"/>
      <c r="AE2526" s="13"/>
      <c r="AF2526" s="13"/>
      <c r="AG2526" s="13"/>
      <c r="AH2526" s="13"/>
      <c r="AI2526" s="13"/>
      <c r="AJ2526" s="13"/>
      <c r="AK2526" s="13"/>
    </row>
    <row r="2527" spans="17:37" thickTop="1" thickBot="1">
      <c r="Q2527">
        <f t="shared" si="115"/>
        <v>0</v>
      </c>
      <c r="T2527" s="26" t="s">
        <v>26</v>
      </c>
      <c r="W2527">
        <f t="shared" si="116"/>
        <v>0</v>
      </c>
      <c r="Y2527" s="13"/>
      <c r="Z2527" s="13"/>
      <c r="AA2527" s="13"/>
      <c r="AB2527" s="13"/>
      <c r="AC2527" s="13"/>
      <c r="AD2527" s="13"/>
      <c r="AE2527" s="13"/>
      <c r="AF2527" s="13"/>
      <c r="AG2527" s="13"/>
      <c r="AH2527" s="13"/>
      <c r="AI2527" s="13"/>
      <c r="AJ2527" s="13"/>
      <c r="AK2527" s="13"/>
    </row>
    <row r="2528" spans="17:37" thickTop="1" thickBot="1">
      <c r="Q2528">
        <f t="shared" si="115"/>
        <v>0</v>
      </c>
      <c r="T2528" s="26" t="s">
        <v>26</v>
      </c>
      <c r="W2528">
        <f t="shared" si="116"/>
        <v>0</v>
      </c>
      <c r="Y2528" s="13"/>
      <c r="Z2528" s="13"/>
      <c r="AA2528" s="13"/>
      <c r="AB2528" s="13"/>
      <c r="AC2528" s="13"/>
      <c r="AD2528" s="13"/>
      <c r="AE2528" s="13"/>
      <c r="AF2528" s="13"/>
      <c r="AG2528" s="13"/>
      <c r="AH2528" s="13"/>
      <c r="AI2528" s="13"/>
      <c r="AJ2528" s="13"/>
      <c r="AK2528" s="13"/>
    </row>
    <row r="2529" spans="17:37" thickTop="1" thickBot="1">
      <c r="Q2529">
        <f t="shared" si="115"/>
        <v>0</v>
      </c>
      <c r="T2529" s="26" t="s">
        <v>26</v>
      </c>
      <c r="W2529">
        <f t="shared" si="116"/>
        <v>0</v>
      </c>
      <c r="Y2529" s="13"/>
      <c r="Z2529" s="13"/>
      <c r="AA2529" s="13"/>
      <c r="AB2529" s="13"/>
      <c r="AC2529" s="13"/>
      <c r="AD2529" s="13"/>
      <c r="AE2529" s="13"/>
      <c r="AF2529" s="13"/>
      <c r="AG2529" s="13"/>
      <c r="AH2529" s="13"/>
      <c r="AI2529" s="13"/>
      <c r="AJ2529" s="13"/>
      <c r="AK2529" s="13"/>
    </row>
    <row r="2530" spans="17:37" thickTop="1" thickBot="1">
      <c r="Q2530">
        <f t="shared" si="115"/>
        <v>0</v>
      </c>
      <c r="T2530" s="26" t="s">
        <v>26</v>
      </c>
      <c r="W2530">
        <f t="shared" si="116"/>
        <v>0</v>
      </c>
      <c r="Y2530" s="13"/>
      <c r="Z2530" s="13"/>
      <c r="AA2530" s="13"/>
      <c r="AB2530" s="13"/>
      <c r="AC2530" s="13"/>
      <c r="AD2530" s="13"/>
      <c r="AE2530" s="13"/>
      <c r="AF2530" s="13"/>
      <c r="AG2530" s="13"/>
      <c r="AH2530" s="13"/>
      <c r="AI2530" s="13"/>
      <c r="AJ2530" s="13"/>
      <c r="AK2530" s="13"/>
    </row>
    <row r="2531" spans="17:37" thickTop="1" thickBot="1">
      <c r="Q2531">
        <f t="shared" si="115"/>
        <v>0</v>
      </c>
      <c r="T2531" s="26" t="s">
        <v>26</v>
      </c>
      <c r="W2531">
        <f t="shared" si="116"/>
        <v>0</v>
      </c>
      <c r="Y2531" s="13"/>
      <c r="Z2531" s="13"/>
      <c r="AA2531" s="13"/>
      <c r="AB2531" s="13"/>
      <c r="AC2531" s="13"/>
      <c r="AD2531" s="13"/>
      <c r="AE2531" s="13"/>
      <c r="AF2531" s="13"/>
      <c r="AG2531" s="13"/>
      <c r="AH2531" s="13"/>
      <c r="AI2531" s="13"/>
      <c r="AJ2531" s="13"/>
      <c r="AK2531" s="13"/>
    </row>
    <row r="2532" spans="17:37" thickTop="1" thickBot="1">
      <c r="Q2532">
        <f t="shared" si="115"/>
        <v>0</v>
      </c>
      <c r="T2532" s="26" t="s">
        <v>26</v>
      </c>
      <c r="W2532">
        <f t="shared" si="116"/>
        <v>0</v>
      </c>
      <c r="Y2532" s="13"/>
      <c r="Z2532" s="13"/>
      <c r="AA2532" s="13"/>
      <c r="AB2532" s="13"/>
      <c r="AC2532" s="13"/>
      <c r="AD2532" s="13"/>
      <c r="AE2532" s="13"/>
      <c r="AF2532" s="13"/>
      <c r="AG2532" s="13"/>
      <c r="AH2532" s="13"/>
      <c r="AI2532" s="13"/>
      <c r="AJ2532" s="13"/>
      <c r="AK2532" s="13"/>
    </row>
    <row r="2533" spans="17:37" thickTop="1" thickBot="1">
      <c r="Q2533">
        <f t="shared" si="115"/>
        <v>0</v>
      </c>
      <c r="T2533" s="26" t="s">
        <v>26</v>
      </c>
      <c r="W2533">
        <f t="shared" si="116"/>
        <v>0</v>
      </c>
      <c r="Y2533" s="13"/>
      <c r="Z2533" s="13"/>
      <c r="AA2533" s="13"/>
      <c r="AB2533" s="13"/>
      <c r="AC2533" s="13"/>
      <c r="AD2533" s="13"/>
      <c r="AE2533" s="13"/>
      <c r="AF2533" s="13"/>
      <c r="AG2533" s="13"/>
      <c r="AH2533" s="13"/>
      <c r="AI2533" s="13"/>
      <c r="AJ2533" s="13"/>
      <c r="AK2533" s="13"/>
    </row>
    <row r="2534" spans="17:37" thickTop="1" thickBot="1">
      <c r="Q2534">
        <f t="shared" si="115"/>
        <v>0</v>
      </c>
      <c r="T2534" s="26" t="s">
        <v>26</v>
      </c>
      <c r="W2534">
        <f t="shared" si="116"/>
        <v>0</v>
      </c>
      <c r="Y2534" s="13"/>
      <c r="Z2534" s="13"/>
      <c r="AA2534" s="13"/>
      <c r="AB2534" s="13"/>
      <c r="AC2534" s="13"/>
      <c r="AD2534" s="13"/>
      <c r="AE2534" s="13"/>
      <c r="AF2534" s="13"/>
      <c r="AG2534" s="13"/>
      <c r="AH2534" s="13"/>
      <c r="AI2534" s="13"/>
      <c r="AJ2534" s="13"/>
      <c r="AK2534" s="13"/>
    </row>
    <row r="2535" spans="17:37" thickTop="1" thickBot="1">
      <c r="Q2535">
        <f t="shared" si="115"/>
        <v>0</v>
      </c>
      <c r="T2535" s="26" t="s">
        <v>26</v>
      </c>
      <c r="W2535">
        <f t="shared" si="116"/>
        <v>0</v>
      </c>
      <c r="Y2535" s="13"/>
      <c r="Z2535" s="13"/>
      <c r="AA2535" s="13"/>
      <c r="AB2535" s="13"/>
      <c r="AC2535" s="13"/>
      <c r="AD2535" s="13"/>
      <c r="AE2535" s="13"/>
      <c r="AF2535" s="13"/>
      <c r="AG2535" s="13"/>
      <c r="AH2535" s="13"/>
      <c r="AI2535" s="13"/>
      <c r="AJ2535" s="13"/>
      <c r="AK2535" s="13"/>
    </row>
    <row r="2536" spans="17:37" thickTop="1" thickBot="1">
      <c r="Q2536">
        <f t="shared" si="115"/>
        <v>0</v>
      </c>
      <c r="T2536" s="26" t="s">
        <v>26</v>
      </c>
      <c r="W2536">
        <f t="shared" si="116"/>
        <v>0</v>
      </c>
      <c r="Y2536" s="13"/>
      <c r="Z2536" s="13"/>
      <c r="AA2536" s="13"/>
      <c r="AB2536" s="13"/>
      <c r="AC2536" s="13"/>
      <c r="AD2536" s="13"/>
      <c r="AE2536" s="13"/>
      <c r="AF2536" s="13"/>
      <c r="AG2536" s="13"/>
      <c r="AH2536" s="13"/>
      <c r="AI2536" s="13"/>
      <c r="AJ2536" s="13"/>
      <c r="AK2536" s="13"/>
    </row>
    <row r="2537" spans="17:37" thickTop="1" thickBot="1">
      <c r="Q2537">
        <f t="shared" si="115"/>
        <v>0</v>
      </c>
      <c r="T2537" s="26" t="s">
        <v>26</v>
      </c>
      <c r="W2537">
        <f t="shared" si="116"/>
        <v>0</v>
      </c>
      <c r="Y2537" s="13"/>
      <c r="Z2537" s="13"/>
      <c r="AA2537" s="13"/>
      <c r="AB2537" s="13"/>
      <c r="AC2537" s="13"/>
      <c r="AD2537" s="13"/>
      <c r="AE2537" s="13"/>
      <c r="AF2537" s="13"/>
      <c r="AG2537" s="13"/>
      <c r="AH2537" s="13"/>
      <c r="AI2537" s="13"/>
      <c r="AJ2537" s="13"/>
      <c r="AK2537" s="13"/>
    </row>
    <row r="2538" spans="17:37" thickTop="1" thickBot="1">
      <c r="Q2538">
        <f t="shared" si="115"/>
        <v>0</v>
      </c>
      <c r="T2538" s="26" t="s">
        <v>26</v>
      </c>
      <c r="W2538">
        <f t="shared" si="116"/>
        <v>0</v>
      </c>
      <c r="Y2538" s="13"/>
      <c r="Z2538" s="13"/>
      <c r="AA2538" s="13"/>
      <c r="AB2538" s="13"/>
      <c r="AC2538" s="13"/>
      <c r="AD2538" s="13"/>
      <c r="AE2538" s="13"/>
      <c r="AF2538" s="13"/>
      <c r="AG2538" s="13"/>
      <c r="AH2538" s="13"/>
      <c r="AI2538" s="13"/>
      <c r="AJ2538" s="13"/>
      <c r="AK2538" s="13"/>
    </row>
    <row r="2539" spans="17:37" thickTop="1" thickBot="1">
      <c r="Q2539">
        <f t="shared" si="115"/>
        <v>0</v>
      </c>
      <c r="T2539" s="26" t="s">
        <v>26</v>
      </c>
      <c r="W2539">
        <f t="shared" si="116"/>
        <v>0</v>
      </c>
      <c r="Y2539" s="13"/>
      <c r="Z2539" s="13"/>
      <c r="AA2539" s="13"/>
      <c r="AB2539" s="13"/>
      <c r="AC2539" s="13"/>
      <c r="AD2539" s="13"/>
      <c r="AE2539" s="13"/>
      <c r="AF2539" s="13"/>
      <c r="AG2539" s="13"/>
      <c r="AH2539" s="13"/>
      <c r="AI2539" s="13"/>
      <c r="AJ2539" s="13"/>
      <c r="AK2539" s="13"/>
    </row>
    <row r="2540" spans="17:37" thickTop="1" thickBot="1">
      <c r="Q2540">
        <f t="shared" si="115"/>
        <v>0</v>
      </c>
      <c r="T2540" s="26" t="s">
        <v>26</v>
      </c>
      <c r="W2540">
        <f t="shared" si="116"/>
        <v>0</v>
      </c>
      <c r="Y2540" s="13"/>
      <c r="Z2540" s="13"/>
      <c r="AA2540" s="13"/>
      <c r="AB2540" s="13"/>
      <c r="AC2540" s="13"/>
      <c r="AD2540" s="13"/>
      <c r="AE2540" s="13"/>
      <c r="AF2540" s="13"/>
      <c r="AG2540" s="13"/>
      <c r="AH2540" s="13"/>
      <c r="AI2540" s="13"/>
      <c r="AJ2540" s="13"/>
      <c r="AK2540" s="13"/>
    </row>
    <row r="2541" spans="17:37" thickTop="1" thickBot="1">
      <c r="Q2541">
        <f t="shared" si="115"/>
        <v>0</v>
      </c>
      <c r="T2541" s="26" t="s">
        <v>26</v>
      </c>
      <c r="W2541">
        <f t="shared" si="116"/>
        <v>0</v>
      </c>
      <c r="Y2541" s="13"/>
      <c r="Z2541" s="13"/>
      <c r="AA2541" s="13"/>
      <c r="AB2541" s="13"/>
      <c r="AC2541" s="13"/>
      <c r="AD2541" s="13"/>
      <c r="AE2541" s="13"/>
      <c r="AF2541" s="13"/>
      <c r="AG2541" s="13"/>
      <c r="AH2541" s="13"/>
      <c r="AI2541" s="13"/>
      <c r="AJ2541" s="13"/>
      <c r="AK2541" s="13"/>
    </row>
    <row r="2542" spans="17:37" thickTop="1" thickBot="1">
      <c r="Q2542">
        <f t="shared" si="115"/>
        <v>0</v>
      </c>
      <c r="T2542" s="26" t="s">
        <v>26</v>
      </c>
      <c r="W2542">
        <f t="shared" si="116"/>
        <v>0</v>
      </c>
      <c r="Y2542" s="13"/>
      <c r="Z2542" s="13"/>
      <c r="AA2542" s="13"/>
      <c r="AB2542" s="13"/>
      <c r="AC2542" s="13"/>
      <c r="AD2542" s="13"/>
      <c r="AE2542" s="13"/>
      <c r="AF2542" s="13"/>
      <c r="AG2542" s="13"/>
      <c r="AH2542" s="13"/>
      <c r="AI2542" s="13"/>
      <c r="AJ2542" s="13"/>
      <c r="AK2542" s="13"/>
    </row>
    <row r="2543" spans="17:37" thickTop="1" thickBot="1">
      <c r="Q2543">
        <f t="shared" si="115"/>
        <v>0</v>
      </c>
      <c r="T2543" s="26" t="s">
        <v>26</v>
      </c>
      <c r="W2543">
        <f t="shared" si="116"/>
        <v>0</v>
      </c>
      <c r="Y2543" s="13"/>
      <c r="Z2543" s="13"/>
      <c r="AA2543" s="13"/>
      <c r="AB2543" s="13"/>
      <c r="AC2543" s="13"/>
      <c r="AD2543" s="13"/>
      <c r="AE2543" s="13"/>
      <c r="AF2543" s="13"/>
      <c r="AG2543" s="13"/>
      <c r="AH2543" s="13"/>
      <c r="AI2543" s="13"/>
      <c r="AJ2543" s="13"/>
      <c r="AK2543" s="13"/>
    </row>
    <row r="2544" spans="17:37" thickTop="1" thickBot="1">
      <c r="Q2544">
        <f t="shared" si="115"/>
        <v>0</v>
      </c>
      <c r="T2544" s="26" t="s">
        <v>26</v>
      </c>
      <c r="W2544">
        <f t="shared" si="116"/>
        <v>0</v>
      </c>
      <c r="Y2544" s="13"/>
      <c r="Z2544" s="13"/>
      <c r="AA2544" s="13"/>
      <c r="AB2544" s="13"/>
      <c r="AC2544" s="13"/>
      <c r="AD2544" s="13"/>
      <c r="AE2544" s="13"/>
      <c r="AF2544" s="13"/>
      <c r="AG2544" s="13"/>
      <c r="AH2544" s="13"/>
      <c r="AI2544" s="13"/>
      <c r="AJ2544" s="13"/>
      <c r="AK2544" s="13"/>
    </row>
    <row r="2545" spans="17:37" thickTop="1" thickBot="1">
      <c r="Q2545">
        <f t="shared" si="115"/>
        <v>0</v>
      </c>
      <c r="T2545" s="26" t="s">
        <v>26</v>
      </c>
      <c r="W2545">
        <f t="shared" si="116"/>
        <v>0</v>
      </c>
      <c r="Y2545" s="13"/>
      <c r="Z2545" s="13"/>
      <c r="AA2545" s="13"/>
      <c r="AB2545" s="13"/>
      <c r="AC2545" s="13"/>
      <c r="AD2545" s="13"/>
      <c r="AE2545" s="13"/>
      <c r="AF2545" s="13"/>
      <c r="AG2545" s="13"/>
      <c r="AH2545" s="13"/>
      <c r="AI2545" s="13"/>
      <c r="AJ2545" s="13"/>
      <c r="AK2545" s="13"/>
    </row>
    <row r="2546" spans="17:37" thickTop="1" thickBot="1">
      <c r="Q2546">
        <f t="shared" si="115"/>
        <v>0</v>
      </c>
      <c r="T2546" s="26" t="s">
        <v>26</v>
      </c>
      <c r="W2546">
        <f t="shared" si="116"/>
        <v>0</v>
      </c>
      <c r="Y2546" s="13"/>
      <c r="Z2546" s="13"/>
      <c r="AA2546" s="13"/>
      <c r="AB2546" s="13"/>
      <c r="AC2546" s="13"/>
      <c r="AD2546" s="13"/>
      <c r="AE2546" s="13"/>
      <c r="AF2546" s="13"/>
      <c r="AG2546" s="13"/>
      <c r="AH2546" s="13"/>
      <c r="AI2546" s="13"/>
      <c r="AJ2546" s="13"/>
      <c r="AK2546" s="13"/>
    </row>
    <row r="2547" spans="17:37" thickTop="1" thickBot="1">
      <c r="Q2547">
        <f t="shared" si="115"/>
        <v>0</v>
      </c>
      <c r="T2547" s="26" t="s">
        <v>26</v>
      </c>
      <c r="W2547">
        <f t="shared" si="116"/>
        <v>0</v>
      </c>
      <c r="Y2547" s="13"/>
      <c r="Z2547" s="13"/>
      <c r="AA2547" s="13"/>
      <c r="AB2547" s="13"/>
      <c r="AC2547" s="13"/>
      <c r="AD2547" s="13"/>
      <c r="AE2547" s="13"/>
      <c r="AF2547" s="13"/>
      <c r="AG2547" s="13"/>
      <c r="AH2547" s="13"/>
      <c r="AI2547" s="13"/>
      <c r="AJ2547" s="13"/>
      <c r="AK2547" s="13"/>
    </row>
    <row r="2548" spans="17:37" thickTop="1" thickBot="1">
      <c r="Q2548">
        <f t="shared" si="115"/>
        <v>0</v>
      </c>
      <c r="T2548" s="26" t="s">
        <v>26</v>
      </c>
      <c r="W2548">
        <f t="shared" si="116"/>
        <v>0</v>
      </c>
      <c r="Y2548" s="13"/>
      <c r="Z2548" s="13"/>
      <c r="AA2548" s="13"/>
      <c r="AB2548" s="13"/>
      <c r="AC2548" s="13"/>
      <c r="AD2548" s="13"/>
      <c r="AE2548" s="13"/>
      <c r="AF2548" s="13"/>
      <c r="AG2548" s="13"/>
      <c r="AH2548" s="13"/>
      <c r="AI2548" s="13"/>
      <c r="AJ2548" s="13"/>
      <c r="AK2548" s="13"/>
    </row>
    <row r="2549" spans="17:37" thickTop="1" thickBot="1">
      <c r="Q2549">
        <f t="shared" si="115"/>
        <v>0</v>
      </c>
      <c r="T2549" s="26" t="s">
        <v>26</v>
      </c>
      <c r="W2549">
        <f t="shared" si="116"/>
        <v>0</v>
      </c>
      <c r="Y2549" s="13"/>
      <c r="Z2549" s="13"/>
      <c r="AA2549" s="13"/>
      <c r="AB2549" s="13"/>
      <c r="AC2549" s="13"/>
      <c r="AD2549" s="13"/>
      <c r="AE2549" s="13"/>
      <c r="AF2549" s="13"/>
      <c r="AG2549" s="13"/>
      <c r="AH2549" s="13"/>
      <c r="AI2549" s="13"/>
      <c r="AJ2549" s="13"/>
      <c r="AK2549" s="13"/>
    </row>
    <row r="2550" spans="17:37" thickTop="1" thickBot="1">
      <c r="Q2550">
        <f t="shared" si="115"/>
        <v>0</v>
      </c>
      <c r="T2550" s="26" t="s">
        <v>26</v>
      </c>
      <c r="W2550">
        <f t="shared" si="116"/>
        <v>0</v>
      </c>
      <c r="Y2550" s="13"/>
      <c r="Z2550" s="13"/>
      <c r="AA2550" s="13"/>
      <c r="AB2550" s="13"/>
      <c r="AC2550" s="13"/>
      <c r="AD2550" s="13"/>
      <c r="AE2550" s="13"/>
      <c r="AF2550" s="13"/>
      <c r="AG2550" s="13"/>
      <c r="AH2550" s="13"/>
      <c r="AI2550" s="13"/>
      <c r="AJ2550" s="13"/>
      <c r="AK2550" s="13"/>
    </row>
    <row r="2551" spans="17:37" thickTop="1" thickBot="1">
      <c r="Q2551">
        <f t="shared" si="115"/>
        <v>0</v>
      </c>
      <c r="T2551" s="26" t="s">
        <v>26</v>
      </c>
      <c r="W2551">
        <f t="shared" si="116"/>
        <v>0</v>
      </c>
      <c r="Y2551" s="13"/>
      <c r="Z2551" s="13"/>
      <c r="AA2551" s="13"/>
      <c r="AB2551" s="13"/>
      <c r="AC2551" s="13"/>
      <c r="AD2551" s="13"/>
      <c r="AE2551" s="13"/>
      <c r="AF2551" s="13"/>
      <c r="AG2551" s="13"/>
      <c r="AH2551" s="13"/>
      <c r="AI2551" s="13"/>
      <c r="AJ2551" s="13"/>
      <c r="AK2551" s="13"/>
    </row>
    <row r="2552" spans="17:37" thickTop="1" thickBot="1">
      <c r="Q2552">
        <f t="shared" si="115"/>
        <v>0</v>
      </c>
      <c r="T2552" s="26" t="s">
        <v>26</v>
      </c>
      <c r="W2552">
        <f t="shared" si="116"/>
        <v>0</v>
      </c>
      <c r="Y2552" s="13"/>
      <c r="Z2552" s="13"/>
      <c r="AA2552" s="13"/>
      <c r="AB2552" s="13"/>
      <c r="AC2552" s="13"/>
      <c r="AD2552" s="13"/>
      <c r="AE2552" s="13"/>
      <c r="AF2552" s="13"/>
      <c r="AG2552" s="13"/>
      <c r="AH2552" s="13"/>
      <c r="AI2552" s="13"/>
      <c r="AJ2552" s="13"/>
      <c r="AK2552" s="13"/>
    </row>
    <row r="2553" spans="17:37" thickTop="1" thickBot="1">
      <c r="Q2553">
        <f t="shared" si="115"/>
        <v>0</v>
      </c>
      <c r="T2553" s="26" t="s">
        <v>26</v>
      </c>
      <c r="W2553">
        <f t="shared" si="116"/>
        <v>0</v>
      </c>
      <c r="Y2553" s="13"/>
      <c r="Z2553" s="13"/>
      <c r="AA2553" s="13"/>
      <c r="AB2553" s="13"/>
      <c r="AC2553" s="13"/>
      <c r="AD2553" s="13"/>
      <c r="AE2553" s="13"/>
      <c r="AF2553" s="13"/>
      <c r="AG2553" s="13"/>
      <c r="AH2553" s="13"/>
      <c r="AI2553" s="13"/>
      <c r="AJ2553" s="13"/>
      <c r="AK2553" s="13"/>
    </row>
    <row r="2554" spans="17:37" thickTop="1" thickBot="1">
      <c r="Q2554">
        <f t="shared" si="115"/>
        <v>0</v>
      </c>
      <c r="T2554" s="26" t="s">
        <v>26</v>
      </c>
      <c r="W2554">
        <f t="shared" si="116"/>
        <v>0</v>
      </c>
      <c r="Y2554" s="13"/>
      <c r="Z2554" s="13"/>
      <c r="AA2554" s="13"/>
      <c r="AB2554" s="13"/>
      <c r="AC2554" s="13"/>
      <c r="AD2554" s="13"/>
      <c r="AE2554" s="13"/>
      <c r="AF2554" s="13"/>
      <c r="AG2554" s="13"/>
      <c r="AH2554" s="13"/>
      <c r="AI2554" s="13"/>
      <c r="AJ2554" s="13"/>
      <c r="AK2554" s="13"/>
    </row>
    <row r="2555" spans="17:37" thickTop="1" thickBot="1">
      <c r="Q2555">
        <f t="shared" si="115"/>
        <v>0</v>
      </c>
      <c r="T2555" s="26" t="s">
        <v>26</v>
      </c>
      <c r="W2555">
        <f t="shared" si="116"/>
        <v>0</v>
      </c>
      <c r="Y2555" s="13"/>
      <c r="Z2555" s="13"/>
      <c r="AA2555" s="13"/>
      <c r="AB2555" s="13"/>
      <c r="AC2555" s="13"/>
      <c r="AD2555" s="13"/>
      <c r="AE2555" s="13"/>
      <c r="AF2555" s="13"/>
      <c r="AG2555" s="13"/>
      <c r="AH2555" s="13"/>
      <c r="AI2555" s="13"/>
      <c r="AJ2555" s="13"/>
      <c r="AK2555" s="13"/>
    </row>
    <row r="2556" spans="17:37" thickTop="1" thickBot="1">
      <c r="Q2556">
        <f t="shared" si="115"/>
        <v>0</v>
      </c>
      <c r="T2556" s="26" t="s">
        <v>26</v>
      </c>
      <c r="W2556">
        <f t="shared" si="116"/>
        <v>0</v>
      </c>
      <c r="Y2556" s="13"/>
      <c r="Z2556" s="13"/>
      <c r="AA2556" s="13"/>
      <c r="AB2556" s="13"/>
      <c r="AC2556" s="13"/>
      <c r="AD2556" s="13"/>
      <c r="AE2556" s="13"/>
      <c r="AF2556" s="13"/>
      <c r="AG2556" s="13"/>
      <c r="AH2556" s="13"/>
      <c r="AI2556" s="13"/>
      <c r="AJ2556" s="13"/>
      <c r="AK2556" s="13"/>
    </row>
    <row r="2557" spans="17:37" thickTop="1" thickBot="1">
      <c r="Q2557">
        <f t="shared" si="115"/>
        <v>0</v>
      </c>
      <c r="T2557" s="26" t="s">
        <v>26</v>
      </c>
      <c r="W2557">
        <f t="shared" si="116"/>
        <v>0</v>
      </c>
      <c r="Y2557" s="13"/>
      <c r="Z2557" s="13"/>
      <c r="AA2557" s="13"/>
      <c r="AB2557" s="13"/>
      <c r="AC2557" s="13"/>
      <c r="AD2557" s="13"/>
      <c r="AE2557" s="13"/>
      <c r="AF2557" s="13"/>
      <c r="AG2557" s="13"/>
      <c r="AH2557" s="13"/>
      <c r="AI2557" s="13"/>
      <c r="AJ2557" s="13"/>
      <c r="AK2557" s="13"/>
    </row>
    <row r="2558" spans="17:37" thickTop="1" thickBot="1">
      <c r="Q2558">
        <f t="shared" si="115"/>
        <v>0</v>
      </c>
      <c r="T2558" s="26" t="s">
        <v>26</v>
      </c>
      <c r="W2558">
        <f t="shared" si="116"/>
        <v>0</v>
      </c>
      <c r="Y2558" s="13"/>
      <c r="Z2558" s="13"/>
      <c r="AA2558" s="13"/>
      <c r="AB2558" s="13"/>
      <c r="AC2558" s="13"/>
      <c r="AD2558" s="13"/>
      <c r="AE2558" s="13"/>
      <c r="AF2558" s="13"/>
      <c r="AG2558" s="13"/>
      <c r="AH2558" s="13"/>
      <c r="AI2558" s="13"/>
      <c r="AJ2558" s="13"/>
      <c r="AK2558" s="13"/>
    </row>
    <row r="2559" spans="17:37" thickTop="1" thickBot="1">
      <c r="Q2559">
        <f t="shared" si="115"/>
        <v>0</v>
      </c>
      <c r="T2559" s="26" t="s">
        <v>26</v>
      </c>
      <c r="W2559">
        <f t="shared" si="116"/>
        <v>0</v>
      </c>
      <c r="Y2559" s="13"/>
      <c r="Z2559" s="13"/>
      <c r="AA2559" s="13"/>
      <c r="AB2559" s="13"/>
      <c r="AC2559" s="13"/>
      <c r="AD2559" s="13"/>
      <c r="AE2559" s="13"/>
      <c r="AF2559" s="13"/>
      <c r="AG2559" s="13"/>
      <c r="AH2559" s="13"/>
      <c r="AI2559" s="13"/>
      <c r="AJ2559" s="13"/>
      <c r="AK2559" s="13"/>
    </row>
    <row r="2560" spans="17:37" thickTop="1" thickBot="1">
      <c r="Q2560">
        <f t="shared" si="115"/>
        <v>0</v>
      </c>
      <c r="T2560" s="26" t="s">
        <v>26</v>
      </c>
      <c r="W2560">
        <f t="shared" si="116"/>
        <v>0</v>
      </c>
      <c r="Y2560" s="13"/>
      <c r="Z2560" s="13"/>
      <c r="AA2560" s="13"/>
      <c r="AB2560" s="13"/>
      <c r="AC2560" s="13"/>
      <c r="AD2560" s="13"/>
      <c r="AE2560" s="13"/>
      <c r="AF2560" s="13"/>
      <c r="AG2560" s="13"/>
      <c r="AH2560" s="13"/>
      <c r="AI2560" s="13"/>
      <c r="AJ2560" s="13"/>
      <c r="AK2560" s="13"/>
    </row>
    <row r="2561" spans="17:37" thickTop="1" thickBot="1">
      <c r="Q2561">
        <f t="shared" si="115"/>
        <v>0</v>
      </c>
      <c r="T2561" s="26" t="s">
        <v>26</v>
      </c>
      <c r="W2561">
        <f t="shared" si="116"/>
        <v>0</v>
      </c>
      <c r="Y2561" s="13"/>
      <c r="Z2561" s="13"/>
      <c r="AA2561" s="13"/>
      <c r="AB2561" s="13"/>
      <c r="AC2561" s="13"/>
      <c r="AD2561" s="13"/>
      <c r="AE2561" s="13"/>
      <c r="AF2561" s="13"/>
      <c r="AG2561" s="13"/>
      <c r="AH2561" s="13"/>
      <c r="AI2561" s="13"/>
      <c r="AJ2561" s="13"/>
      <c r="AK2561" s="13"/>
    </row>
    <row r="2562" spans="17:37" thickTop="1" thickBot="1">
      <c r="Q2562">
        <f t="shared" si="115"/>
        <v>0</v>
      </c>
      <c r="T2562" s="26" t="s">
        <v>26</v>
      </c>
      <c r="W2562">
        <f t="shared" si="116"/>
        <v>0</v>
      </c>
      <c r="Y2562" s="13"/>
      <c r="Z2562" s="13"/>
      <c r="AA2562" s="13"/>
      <c r="AB2562" s="13"/>
      <c r="AC2562" s="13"/>
      <c r="AD2562" s="13"/>
      <c r="AE2562" s="13"/>
      <c r="AF2562" s="13"/>
      <c r="AG2562" s="13"/>
      <c r="AH2562" s="13"/>
      <c r="AI2562" s="13"/>
      <c r="AJ2562" s="13"/>
      <c r="AK2562" s="13"/>
    </row>
    <row r="2563" spans="17:37" thickTop="1" thickBot="1">
      <c r="Q2563">
        <f t="shared" si="115"/>
        <v>0</v>
      </c>
      <c r="T2563" s="26" t="s">
        <v>26</v>
      </c>
      <c r="W2563">
        <f t="shared" si="116"/>
        <v>0</v>
      </c>
      <c r="Y2563" s="13"/>
      <c r="Z2563" s="13"/>
      <c r="AA2563" s="13"/>
      <c r="AB2563" s="13"/>
      <c r="AC2563" s="13"/>
      <c r="AD2563" s="13"/>
      <c r="AE2563" s="13"/>
      <c r="AF2563" s="13"/>
      <c r="AG2563" s="13"/>
      <c r="AH2563" s="13"/>
      <c r="AI2563" s="13"/>
      <c r="AJ2563" s="13"/>
      <c r="AK2563" s="13"/>
    </row>
    <row r="2564" spans="17:37" thickTop="1" thickBot="1">
      <c r="Q2564">
        <f t="shared" ref="Q2564:Q2627" si="117">IF(ISNUMBER(S2564),IF(S2564&gt;U2564,3,IF(S2564=U2564,1,0)),0)</f>
        <v>0</v>
      </c>
      <c r="T2564" s="26" t="s">
        <v>26</v>
      </c>
      <c r="W2564">
        <f t="shared" si="116"/>
        <v>0</v>
      </c>
      <c r="Y2564" s="13"/>
      <c r="Z2564" s="13"/>
      <c r="AA2564" s="13"/>
      <c r="AB2564" s="13"/>
      <c r="AC2564" s="13"/>
      <c r="AD2564" s="13"/>
      <c r="AE2564" s="13"/>
      <c r="AF2564" s="13"/>
      <c r="AG2564" s="13"/>
      <c r="AH2564" s="13"/>
      <c r="AI2564" s="13"/>
      <c r="AJ2564" s="13"/>
      <c r="AK2564" s="13"/>
    </row>
    <row r="2565" spans="17:37" thickTop="1" thickBot="1">
      <c r="Q2565">
        <f t="shared" si="117"/>
        <v>0</v>
      </c>
      <c r="T2565" s="26" t="s">
        <v>26</v>
      </c>
      <c r="W2565">
        <f t="shared" ref="W2565:W2628" si="118">IF(ISNUMBER(S2565),IF(U2565&gt;S2565,3,IF(U2565=S2565,1,0)),0)</f>
        <v>0</v>
      </c>
      <c r="Y2565" s="13"/>
      <c r="Z2565" s="13"/>
      <c r="AA2565" s="13"/>
      <c r="AB2565" s="13"/>
      <c r="AC2565" s="13"/>
      <c r="AD2565" s="13"/>
      <c r="AE2565" s="13"/>
      <c r="AF2565" s="13"/>
      <c r="AG2565" s="13"/>
      <c r="AH2565" s="13"/>
      <c r="AI2565" s="13"/>
      <c r="AJ2565" s="13"/>
      <c r="AK2565" s="13"/>
    </row>
    <row r="2566" spans="17:37" thickTop="1" thickBot="1">
      <c r="Q2566">
        <f t="shared" si="117"/>
        <v>0</v>
      </c>
      <c r="T2566" s="26" t="s">
        <v>26</v>
      </c>
      <c r="W2566">
        <f t="shared" si="118"/>
        <v>0</v>
      </c>
      <c r="Y2566" s="13"/>
      <c r="Z2566" s="13"/>
      <c r="AA2566" s="13"/>
      <c r="AB2566" s="13"/>
      <c r="AC2566" s="13"/>
      <c r="AD2566" s="13"/>
      <c r="AE2566" s="13"/>
      <c r="AF2566" s="13"/>
      <c r="AG2566" s="13"/>
      <c r="AH2566" s="13"/>
      <c r="AI2566" s="13"/>
      <c r="AJ2566" s="13"/>
      <c r="AK2566" s="13"/>
    </row>
    <row r="2567" spans="17:37" thickTop="1" thickBot="1">
      <c r="Q2567">
        <f t="shared" si="117"/>
        <v>0</v>
      </c>
      <c r="T2567" s="26" t="s">
        <v>26</v>
      </c>
      <c r="W2567">
        <f t="shared" si="118"/>
        <v>0</v>
      </c>
      <c r="Y2567" s="13"/>
      <c r="Z2567" s="13"/>
      <c r="AA2567" s="13"/>
      <c r="AB2567" s="13"/>
      <c r="AC2567" s="13"/>
      <c r="AD2567" s="13"/>
      <c r="AE2567" s="13"/>
      <c r="AF2567" s="13"/>
      <c r="AG2567" s="13"/>
      <c r="AH2567" s="13"/>
      <c r="AI2567" s="13"/>
      <c r="AJ2567" s="13"/>
      <c r="AK2567" s="13"/>
    </row>
    <row r="2568" spans="17:37" thickTop="1" thickBot="1">
      <c r="Q2568">
        <f t="shared" si="117"/>
        <v>0</v>
      </c>
      <c r="T2568" s="26" t="s">
        <v>26</v>
      </c>
      <c r="W2568">
        <f t="shared" si="118"/>
        <v>0</v>
      </c>
      <c r="Y2568" s="13"/>
      <c r="Z2568" s="13"/>
      <c r="AA2568" s="13"/>
      <c r="AB2568" s="13"/>
      <c r="AC2568" s="13"/>
      <c r="AD2568" s="13"/>
      <c r="AE2568" s="13"/>
      <c r="AF2568" s="13"/>
      <c r="AG2568" s="13"/>
      <c r="AH2568" s="13"/>
      <c r="AI2568" s="13"/>
      <c r="AJ2568" s="13"/>
      <c r="AK2568" s="13"/>
    </row>
    <row r="2569" spans="17:37" thickTop="1" thickBot="1">
      <c r="Q2569">
        <f t="shared" si="117"/>
        <v>0</v>
      </c>
      <c r="T2569" s="26" t="s">
        <v>26</v>
      </c>
      <c r="W2569">
        <f t="shared" si="118"/>
        <v>0</v>
      </c>
      <c r="Y2569" s="13"/>
      <c r="Z2569" s="13"/>
      <c r="AA2569" s="13"/>
      <c r="AB2569" s="13"/>
      <c r="AC2569" s="13"/>
      <c r="AD2569" s="13"/>
      <c r="AE2569" s="13"/>
      <c r="AF2569" s="13"/>
      <c r="AG2569" s="13"/>
      <c r="AH2569" s="13"/>
      <c r="AI2569" s="13"/>
      <c r="AJ2569" s="13"/>
      <c r="AK2569" s="13"/>
    </row>
    <row r="2570" spans="17:37" thickTop="1" thickBot="1">
      <c r="Q2570">
        <f t="shared" si="117"/>
        <v>0</v>
      </c>
      <c r="T2570" s="26" t="s">
        <v>26</v>
      </c>
      <c r="W2570">
        <f t="shared" si="118"/>
        <v>0</v>
      </c>
      <c r="Y2570" s="13"/>
      <c r="Z2570" s="13"/>
      <c r="AA2570" s="13"/>
      <c r="AB2570" s="13"/>
      <c r="AC2570" s="13"/>
      <c r="AD2570" s="13"/>
      <c r="AE2570" s="13"/>
      <c r="AF2570" s="13"/>
      <c r="AG2570" s="13"/>
      <c r="AH2570" s="13"/>
      <c r="AI2570" s="13"/>
      <c r="AJ2570" s="13"/>
      <c r="AK2570" s="13"/>
    </row>
    <row r="2571" spans="17:37" thickTop="1" thickBot="1">
      <c r="Q2571">
        <f t="shared" si="117"/>
        <v>0</v>
      </c>
      <c r="T2571" s="26" t="s">
        <v>26</v>
      </c>
      <c r="W2571">
        <f t="shared" si="118"/>
        <v>0</v>
      </c>
      <c r="Y2571" s="13"/>
      <c r="Z2571" s="13"/>
      <c r="AA2571" s="13"/>
      <c r="AB2571" s="13"/>
      <c r="AC2571" s="13"/>
      <c r="AD2571" s="13"/>
      <c r="AE2571" s="13"/>
      <c r="AF2571" s="13"/>
      <c r="AG2571" s="13"/>
      <c r="AH2571" s="13"/>
      <c r="AI2571" s="13"/>
      <c r="AJ2571" s="13"/>
      <c r="AK2571" s="13"/>
    </row>
    <row r="2572" spans="17:37" thickTop="1" thickBot="1">
      <c r="Q2572">
        <f t="shared" si="117"/>
        <v>0</v>
      </c>
      <c r="T2572" s="26" t="s">
        <v>26</v>
      </c>
      <c r="W2572">
        <f t="shared" si="118"/>
        <v>0</v>
      </c>
      <c r="Y2572" s="13"/>
      <c r="Z2572" s="13"/>
      <c r="AA2572" s="13"/>
      <c r="AB2572" s="13"/>
      <c r="AC2572" s="13"/>
      <c r="AD2572" s="13"/>
      <c r="AE2572" s="13"/>
      <c r="AF2572" s="13"/>
      <c r="AG2572" s="13"/>
      <c r="AH2572" s="13"/>
      <c r="AI2572" s="13"/>
      <c r="AJ2572" s="13"/>
      <c r="AK2572" s="13"/>
    </row>
    <row r="2573" spans="17:37" thickTop="1" thickBot="1">
      <c r="Q2573">
        <f t="shared" si="117"/>
        <v>0</v>
      </c>
      <c r="T2573" s="26" t="s">
        <v>26</v>
      </c>
      <c r="W2573">
        <f t="shared" si="118"/>
        <v>0</v>
      </c>
      <c r="Y2573" s="13"/>
      <c r="Z2573" s="13"/>
      <c r="AA2573" s="13"/>
      <c r="AB2573" s="13"/>
      <c r="AC2573" s="13"/>
      <c r="AD2573" s="13"/>
      <c r="AE2573" s="13"/>
      <c r="AF2573" s="13"/>
      <c r="AG2573" s="13"/>
      <c r="AH2573" s="13"/>
      <c r="AI2573" s="13"/>
      <c r="AJ2573" s="13"/>
      <c r="AK2573" s="13"/>
    </row>
    <row r="2574" spans="17:37" thickTop="1" thickBot="1">
      <c r="Q2574">
        <f t="shared" si="117"/>
        <v>0</v>
      </c>
      <c r="T2574" s="26" t="s">
        <v>26</v>
      </c>
      <c r="W2574">
        <f t="shared" si="118"/>
        <v>0</v>
      </c>
      <c r="Y2574" s="13"/>
      <c r="Z2574" s="13"/>
      <c r="AA2574" s="13"/>
      <c r="AB2574" s="13"/>
      <c r="AC2574" s="13"/>
      <c r="AD2574" s="13"/>
      <c r="AE2574" s="13"/>
      <c r="AF2574" s="13"/>
      <c r="AG2574" s="13"/>
      <c r="AH2574" s="13"/>
      <c r="AI2574" s="13"/>
      <c r="AJ2574" s="13"/>
      <c r="AK2574" s="13"/>
    </row>
    <row r="2575" spans="17:37" thickTop="1" thickBot="1">
      <c r="Q2575">
        <f t="shared" si="117"/>
        <v>0</v>
      </c>
      <c r="T2575" s="26" t="s">
        <v>26</v>
      </c>
      <c r="W2575">
        <f t="shared" si="118"/>
        <v>0</v>
      </c>
      <c r="Y2575" s="13"/>
      <c r="Z2575" s="13"/>
      <c r="AA2575" s="13"/>
      <c r="AB2575" s="13"/>
      <c r="AC2575" s="13"/>
      <c r="AD2575" s="13"/>
      <c r="AE2575" s="13"/>
      <c r="AF2575" s="13"/>
      <c r="AG2575" s="13"/>
      <c r="AH2575" s="13"/>
      <c r="AI2575" s="13"/>
      <c r="AJ2575" s="13"/>
      <c r="AK2575" s="13"/>
    </row>
    <row r="2576" spans="17:37" thickTop="1" thickBot="1">
      <c r="Q2576">
        <f t="shared" si="117"/>
        <v>0</v>
      </c>
      <c r="T2576" s="26" t="s">
        <v>26</v>
      </c>
      <c r="W2576">
        <f t="shared" si="118"/>
        <v>0</v>
      </c>
      <c r="Y2576" s="13"/>
      <c r="Z2576" s="13"/>
      <c r="AA2576" s="13"/>
      <c r="AB2576" s="13"/>
      <c r="AC2576" s="13"/>
      <c r="AD2576" s="13"/>
      <c r="AE2576" s="13"/>
      <c r="AF2576" s="13"/>
      <c r="AG2576" s="13"/>
      <c r="AH2576" s="13"/>
      <c r="AI2576" s="13"/>
      <c r="AJ2576" s="13"/>
      <c r="AK2576" s="13"/>
    </row>
    <row r="2577" spans="17:37" thickTop="1" thickBot="1">
      <c r="Q2577">
        <f t="shared" si="117"/>
        <v>0</v>
      </c>
      <c r="T2577" s="26" t="s">
        <v>26</v>
      </c>
      <c r="W2577">
        <f t="shared" si="118"/>
        <v>0</v>
      </c>
      <c r="Y2577" s="13"/>
      <c r="Z2577" s="13"/>
      <c r="AA2577" s="13"/>
      <c r="AB2577" s="13"/>
      <c r="AC2577" s="13"/>
      <c r="AD2577" s="13"/>
      <c r="AE2577" s="13"/>
      <c r="AF2577" s="13"/>
      <c r="AG2577" s="13"/>
      <c r="AH2577" s="13"/>
      <c r="AI2577" s="13"/>
      <c r="AJ2577" s="13"/>
      <c r="AK2577" s="13"/>
    </row>
    <row r="2578" spans="17:37" thickTop="1" thickBot="1">
      <c r="Q2578">
        <f t="shared" si="117"/>
        <v>0</v>
      </c>
      <c r="T2578" s="26" t="s">
        <v>26</v>
      </c>
      <c r="W2578">
        <f t="shared" si="118"/>
        <v>0</v>
      </c>
      <c r="Y2578" s="13"/>
      <c r="Z2578" s="13"/>
      <c r="AA2578" s="13"/>
      <c r="AB2578" s="13"/>
      <c r="AC2578" s="13"/>
      <c r="AD2578" s="13"/>
      <c r="AE2578" s="13"/>
      <c r="AF2578" s="13"/>
      <c r="AG2578" s="13"/>
      <c r="AH2578" s="13"/>
      <c r="AI2578" s="13"/>
      <c r="AJ2578" s="13"/>
      <c r="AK2578" s="13"/>
    </row>
    <row r="2579" spans="17:37" thickTop="1" thickBot="1">
      <c r="Q2579">
        <f t="shared" si="117"/>
        <v>0</v>
      </c>
      <c r="T2579" s="26" t="s">
        <v>26</v>
      </c>
      <c r="W2579">
        <f t="shared" si="118"/>
        <v>0</v>
      </c>
      <c r="Y2579" s="13"/>
      <c r="Z2579" s="13"/>
      <c r="AA2579" s="13"/>
      <c r="AB2579" s="13"/>
      <c r="AC2579" s="13"/>
      <c r="AD2579" s="13"/>
      <c r="AE2579" s="13"/>
      <c r="AF2579" s="13"/>
      <c r="AG2579" s="13"/>
      <c r="AH2579" s="13"/>
      <c r="AI2579" s="13"/>
      <c r="AJ2579" s="13"/>
      <c r="AK2579" s="13"/>
    </row>
    <row r="2580" spans="17:37" thickTop="1" thickBot="1">
      <c r="Q2580">
        <f t="shared" si="117"/>
        <v>0</v>
      </c>
      <c r="T2580" s="26" t="s">
        <v>26</v>
      </c>
      <c r="W2580">
        <f t="shared" si="118"/>
        <v>0</v>
      </c>
      <c r="Y2580" s="13"/>
      <c r="Z2580" s="13"/>
      <c r="AA2580" s="13"/>
      <c r="AB2580" s="13"/>
      <c r="AC2580" s="13"/>
      <c r="AD2580" s="13"/>
      <c r="AE2580" s="13"/>
      <c r="AF2580" s="13"/>
      <c r="AG2580" s="13"/>
      <c r="AH2580" s="13"/>
      <c r="AI2580" s="13"/>
      <c r="AJ2580" s="13"/>
      <c r="AK2580" s="13"/>
    </row>
    <row r="2581" spans="17:37" thickTop="1" thickBot="1">
      <c r="Q2581">
        <f t="shared" si="117"/>
        <v>0</v>
      </c>
      <c r="T2581" s="26" t="s">
        <v>26</v>
      </c>
      <c r="W2581">
        <f t="shared" si="118"/>
        <v>0</v>
      </c>
      <c r="Y2581" s="13"/>
      <c r="Z2581" s="13"/>
      <c r="AA2581" s="13"/>
      <c r="AB2581" s="13"/>
      <c r="AC2581" s="13"/>
      <c r="AD2581" s="13"/>
      <c r="AE2581" s="13"/>
      <c r="AF2581" s="13"/>
      <c r="AG2581" s="13"/>
      <c r="AH2581" s="13"/>
      <c r="AI2581" s="13"/>
      <c r="AJ2581" s="13"/>
      <c r="AK2581" s="13"/>
    </row>
    <row r="2582" spans="17:37" thickTop="1" thickBot="1">
      <c r="Q2582">
        <f t="shared" si="117"/>
        <v>0</v>
      </c>
      <c r="T2582" s="26" t="s">
        <v>26</v>
      </c>
      <c r="W2582">
        <f t="shared" si="118"/>
        <v>0</v>
      </c>
      <c r="Y2582" s="13"/>
      <c r="Z2582" s="13"/>
      <c r="AA2582" s="13"/>
      <c r="AB2582" s="13"/>
      <c r="AC2582" s="13"/>
      <c r="AD2582" s="13"/>
      <c r="AE2582" s="13"/>
      <c r="AF2582" s="13"/>
      <c r="AG2582" s="13"/>
      <c r="AH2582" s="13"/>
      <c r="AI2582" s="13"/>
      <c r="AJ2582" s="13"/>
      <c r="AK2582" s="13"/>
    </row>
    <row r="2583" spans="17:37" thickTop="1" thickBot="1">
      <c r="Q2583">
        <f t="shared" si="117"/>
        <v>0</v>
      </c>
      <c r="T2583" s="26" t="s">
        <v>26</v>
      </c>
      <c r="W2583">
        <f t="shared" si="118"/>
        <v>0</v>
      </c>
      <c r="Y2583" s="13"/>
      <c r="Z2583" s="13"/>
      <c r="AA2583" s="13"/>
      <c r="AB2583" s="13"/>
      <c r="AC2583" s="13"/>
      <c r="AD2583" s="13"/>
      <c r="AE2583" s="13"/>
      <c r="AF2583" s="13"/>
      <c r="AG2583" s="13"/>
      <c r="AH2583" s="13"/>
      <c r="AI2583" s="13"/>
      <c r="AJ2583" s="13"/>
      <c r="AK2583" s="13"/>
    </row>
    <row r="2584" spans="17:37" thickTop="1" thickBot="1">
      <c r="Q2584">
        <f t="shared" si="117"/>
        <v>0</v>
      </c>
      <c r="T2584" s="26" t="s">
        <v>26</v>
      </c>
      <c r="W2584">
        <f t="shared" si="118"/>
        <v>0</v>
      </c>
      <c r="Y2584" s="13"/>
      <c r="Z2584" s="13"/>
      <c r="AA2584" s="13"/>
      <c r="AB2584" s="13"/>
      <c r="AC2584" s="13"/>
      <c r="AD2584" s="13"/>
      <c r="AE2584" s="13"/>
      <c r="AF2584" s="13"/>
      <c r="AG2584" s="13"/>
      <c r="AH2584" s="13"/>
      <c r="AI2584" s="13"/>
      <c r="AJ2584" s="13"/>
      <c r="AK2584" s="13"/>
    </row>
    <row r="2585" spans="17:37" thickTop="1" thickBot="1">
      <c r="Q2585">
        <f t="shared" si="117"/>
        <v>0</v>
      </c>
      <c r="T2585" s="26" t="s">
        <v>26</v>
      </c>
      <c r="W2585">
        <f t="shared" si="118"/>
        <v>0</v>
      </c>
      <c r="Y2585" s="13"/>
      <c r="Z2585" s="13"/>
      <c r="AA2585" s="13"/>
      <c r="AB2585" s="13"/>
      <c r="AC2585" s="13"/>
      <c r="AD2585" s="13"/>
      <c r="AE2585" s="13"/>
      <c r="AF2585" s="13"/>
      <c r="AG2585" s="13"/>
      <c r="AH2585" s="13"/>
      <c r="AI2585" s="13"/>
      <c r="AJ2585" s="13"/>
      <c r="AK2585" s="13"/>
    </row>
    <row r="2586" spans="17:37" thickTop="1" thickBot="1">
      <c r="Q2586">
        <f t="shared" si="117"/>
        <v>0</v>
      </c>
      <c r="T2586" s="26" t="s">
        <v>26</v>
      </c>
      <c r="W2586">
        <f t="shared" si="118"/>
        <v>0</v>
      </c>
      <c r="Y2586" s="13"/>
      <c r="Z2586" s="13"/>
      <c r="AA2586" s="13"/>
      <c r="AB2586" s="13"/>
      <c r="AC2586" s="13"/>
      <c r="AD2586" s="13"/>
      <c r="AE2586" s="13"/>
      <c r="AF2586" s="13"/>
      <c r="AG2586" s="13"/>
      <c r="AH2586" s="13"/>
      <c r="AI2586" s="13"/>
      <c r="AJ2586" s="13"/>
      <c r="AK2586" s="13"/>
    </row>
    <row r="2587" spans="17:37" thickTop="1" thickBot="1">
      <c r="Q2587">
        <f t="shared" si="117"/>
        <v>0</v>
      </c>
      <c r="T2587" s="26" t="s">
        <v>26</v>
      </c>
      <c r="W2587">
        <f t="shared" si="118"/>
        <v>0</v>
      </c>
      <c r="Y2587" s="13"/>
      <c r="Z2587" s="13"/>
      <c r="AA2587" s="13"/>
      <c r="AB2587" s="13"/>
      <c r="AC2587" s="13"/>
      <c r="AD2587" s="13"/>
      <c r="AE2587" s="13"/>
      <c r="AF2587" s="13"/>
      <c r="AG2587" s="13"/>
      <c r="AH2587" s="13"/>
      <c r="AI2587" s="13"/>
      <c r="AJ2587" s="13"/>
      <c r="AK2587" s="13"/>
    </row>
    <row r="2588" spans="17:37" thickTop="1" thickBot="1">
      <c r="Q2588">
        <f t="shared" si="117"/>
        <v>0</v>
      </c>
      <c r="T2588" s="26" t="s">
        <v>26</v>
      </c>
      <c r="W2588">
        <f t="shared" si="118"/>
        <v>0</v>
      </c>
      <c r="Y2588" s="13"/>
      <c r="Z2588" s="13"/>
      <c r="AA2588" s="13"/>
      <c r="AB2588" s="13"/>
      <c r="AC2588" s="13"/>
      <c r="AD2588" s="13"/>
      <c r="AE2588" s="13"/>
      <c r="AF2588" s="13"/>
      <c r="AG2588" s="13"/>
      <c r="AH2588" s="13"/>
      <c r="AI2588" s="13"/>
      <c r="AJ2588" s="13"/>
      <c r="AK2588" s="13"/>
    </row>
    <row r="2589" spans="17:37" thickTop="1" thickBot="1">
      <c r="Q2589">
        <f t="shared" si="117"/>
        <v>0</v>
      </c>
      <c r="T2589" s="26" t="s">
        <v>26</v>
      </c>
      <c r="W2589">
        <f t="shared" si="118"/>
        <v>0</v>
      </c>
      <c r="Y2589" s="13"/>
      <c r="Z2589" s="13"/>
      <c r="AA2589" s="13"/>
      <c r="AB2589" s="13"/>
      <c r="AC2589" s="13"/>
      <c r="AD2589" s="13"/>
      <c r="AE2589" s="13"/>
      <c r="AF2589" s="13"/>
      <c r="AG2589" s="13"/>
      <c r="AH2589" s="13"/>
      <c r="AI2589" s="13"/>
      <c r="AJ2589" s="13"/>
      <c r="AK2589" s="13"/>
    </row>
    <row r="2590" spans="17:37" thickTop="1" thickBot="1">
      <c r="Q2590">
        <f t="shared" si="117"/>
        <v>0</v>
      </c>
      <c r="T2590" s="26" t="s">
        <v>26</v>
      </c>
      <c r="W2590">
        <f t="shared" si="118"/>
        <v>0</v>
      </c>
      <c r="Y2590" s="13"/>
      <c r="Z2590" s="13"/>
      <c r="AA2590" s="13"/>
      <c r="AB2590" s="13"/>
      <c r="AC2590" s="13"/>
      <c r="AD2590" s="13"/>
      <c r="AE2590" s="13"/>
      <c r="AF2590" s="13"/>
      <c r="AG2590" s="13"/>
      <c r="AH2590" s="13"/>
      <c r="AI2590" s="13"/>
      <c r="AJ2590" s="13"/>
      <c r="AK2590" s="13"/>
    </row>
    <row r="2591" spans="17:37" thickTop="1" thickBot="1">
      <c r="Q2591">
        <f t="shared" si="117"/>
        <v>0</v>
      </c>
      <c r="T2591" s="26" t="s">
        <v>26</v>
      </c>
      <c r="W2591">
        <f t="shared" si="118"/>
        <v>0</v>
      </c>
      <c r="Y2591" s="13"/>
      <c r="Z2591" s="13"/>
      <c r="AA2591" s="13"/>
      <c r="AB2591" s="13"/>
      <c r="AC2591" s="13"/>
      <c r="AD2591" s="13"/>
      <c r="AE2591" s="13"/>
      <c r="AF2591" s="13"/>
      <c r="AG2591" s="13"/>
      <c r="AH2591" s="13"/>
      <c r="AI2591" s="13"/>
      <c r="AJ2591" s="13"/>
      <c r="AK2591" s="13"/>
    </row>
    <row r="2592" spans="17:37" thickTop="1" thickBot="1">
      <c r="Q2592">
        <f t="shared" si="117"/>
        <v>0</v>
      </c>
      <c r="T2592" s="26" t="s">
        <v>26</v>
      </c>
      <c r="W2592">
        <f t="shared" si="118"/>
        <v>0</v>
      </c>
      <c r="Y2592" s="13"/>
      <c r="Z2592" s="13"/>
      <c r="AA2592" s="13"/>
      <c r="AB2592" s="13"/>
      <c r="AC2592" s="13"/>
      <c r="AD2592" s="13"/>
      <c r="AE2592" s="13"/>
      <c r="AF2592" s="13"/>
      <c r="AG2592" s="13"/>
      <c r="AH2592" s="13"/>
      <c r="AI2592" s="13"/>
      <c r="AJ2592" s="13"/>
      <c r="AK2592" s="13"/>
    </row>
    <row r="2593" spans="17:37" thickTop="1" thickBot="1">
      <c r="Q2593">
        <f t="shared" si="117"/>
        <v>0</v>
      </c>
      <c r="T2593" s="26" t="s">
        <v>26</v>
      </c>
      <c r="W2593">
        <f t="shared" si="118"/>
        <v>0</v>
      </c>
      <c r="Y2593" s="13"/>
      <c r="Z2593" s="13"/>
      <c r="AA2593" s="13"/>
      <c r="AB2593" s="13"/>
      <c r="AC2593" s="13"/>
      <c r="AD2593" s="13"/>
      <c r="AE2593" s="13"/>
      <c r="AF2593" s="13"/>
      <c r="AG2593" s="13"/>
      <c r="AH2593" s="13"/>
      <c r="AI2593" s="13"/>
      <c r="AJ2593" s="13"/>
      <c r="AK2593" s="13"/>
    </row>
    <row r="2594" spans="17:37" thickTop="1" thickBot="1">
      <c r="Q2594">
        <f t="shared" si="117"/>
        <v>0</v>
      </c>
      <c r="T2594" s="26" t="s">
        <v>26</v>
      </c>
      <c r="W2594">
        <f t="shared" si="118"/>
        <v>0</v>
      </c>
      <c r="Y2594" s="13"/>
      <c r="Z2594" s="13"/>
      <c r="AA2594" s="13"/>
      <c r="AB2594" s="13"/>
      <c r="AC2594" s="13"/>
      <c r="AD2594" s="13"/>
      <c r="AE2594" s="13"/>
      <c r="AF2594" s="13"/>
      <c r="AG2594" s="13"/>
      <c r="AH2594" s="13"/>
      <c r="AI2594" s="13"/>
      <c r="AJ2594" s="13"/>
      <c r="AK2594" s="13"/>
    </row>
    <row r="2595" spans="17:37" thickTop="1" thickBot="1">
      <c r="Q2595">
        <f t="shared" si="117"/>
        <v>0</v>
      </c>
      <c r="T2595" s="26" t="s">
        <v>26</v>
      </c>
      <c r="W2595">
        <f t="shared" si="118"/>
        <v>0</v>
      </c>
      <c r="Y2595" s="13"/>
      <c r="Z2595" s="13"/>
      <c r="AA2595" s="13"/>
      <c r="AB2595" s="13"/>
      <c r="AC2595" s="13"/>
      <c r="AD2595" s="13"/>
      <c r="AE2595" s="13"/>
      <c r="AF2595" s="13"/>
      <c r="AG2595" s="13"/>
      <c r="AH2595" s="13"/>
      <c r="AI2595" s="13"/>
      <c r="AJ2595" s="13"/>
      <c r="AK2595" s="13"/>
    </row>
    <row r="2596" spans="17:37" thickTop="1" thickBot="1">
      <c r="Q2596">
        <f t="shared" si="117"/>
        <v>0</v>
      </c>
      <c r="T2596" s="26" t="s">
        <v>26</v>
      </c>
      <c r="W2596">
        <f t="shared" si="118"/>
        <v>0</v>
      </c>
      <c r="Y2596" s="13"/>
      <c r="Z2596" s="13"/>
      <c r="AA2596" s="13"/>
      <c r="AB2596" s="13"/>
      <c r="AC2596" s="13"/>
      <c r="AD2596" s="13"/>
      <c r="AE2596" s="13"/>
      <c r="AF2596" s="13"/>
      <c r="AG2596" s="13"/>
      <c r="AH2596" s="13"/>
      <c r="AI2596" s="13"/>
      <c r="AJ2596" s="13"/>
      <c r="AK2596" s="13"/>
    </row>
    <row r="2597" spans="17:37" thickTop="1" thickBot="1">
      <c r="Q2597">
        <f t="shared" si="117"/>
        <v>0</v>
      </c>
      <c r="T2597" s="26" t="s">
        <v>26</v>
      </c>
      <c r="W2597">
        <f t="shared" si="118"/>
        <v>0</v>
      </c>
      <c r="Y2597" s="13"/>
      <c r="Z2597" s="13"/>
      <c r="AA2597" s="13"/>
      <c r="AB2597" s="13"/>
      <c r="AC2597" s="13"/>
      <c r="AD2597" s="13"/>
      <c r="AE2597" s="13"/>
      <c r="AF2597" s="13"/>
      <c r="AG2597" s="13"/>
      <c r="AH2597" s="13"/>
      <c r="AI2597" s="13"/>
      <c r="AJ2597" s="13"/>
      <c r="AK2597" s="13"/>
    </row>
    <row r="2598" spans="17:37" thickTop="1" thickBot="1">
      <c r="Q2598">
        <f t="shared" si="117"/>
        <v>0</v>
      </c>
      <c r="T2598" s="26" t="s">
        <v>26</v>
      </c>
      <c r="W2598">
        <f t="shared" si="118"/>
        <v>0</v>
      </c>
      <c r="Y2598" s="13"/>
      <c r="Z2598" s="13"/>
      <c r="AA2598" s="13"/>
      <c r="AB2598" s="13"/>
      <c r="AC2598" s="13"/>
      <c r="AD2598" s="13"/>
      <c r="AE2598" s="13"/>
      <c r="AF2598" s="13"/>
      <c r="AG2598" s="13"/>
      <c r="AH2598" s="13"/>
      <c r="AI2598" s="13"/>
      <c r="AJ2598" s="13"/>
      <c r="AK2598" s="13"/>
    </row>
    <row r="2599" spans="17:37" thickTop="1" thickBot="1">
      <c r="Q2599">
        <f t="shared" si="117"/>
        <v>0</v>
      </c>
      <c r="T2599" s="26" t="s">
        <v>26</v>
      </c>
      <c r="W2599">
        <f t="shared" si="118"/>
        <v>0</v>
      </c>
      <c r="Y2599" s="13"/>
      <c r="Z2599" s="13"/>
      <c r="AA2599" s="13"/>
      <c r="AB2599" s="13"/>
      <c r="AC2599" s="13"/>
      <c r="AD2599" s="13"/>
      <c r="AE2599" s="13"/>
      <c r="AF2599" s="13"/>
      <c r="AG2599" s="13"/>
      <c r="AH2599" s="13"/>
      <c r="AI2599" s="13"/>
      <c r="AJ2599" s="13"/>
      <c r="AK2599" s="13"/>
    </row>
    <row r="2600" spans="17:37" thickTop="1" thickBot="1">
      <c r="Q2600">
        <f t="shared" si="117"/>
        <v>0</v>
      </c>
      <c r="T2600" s="26" t="s">
        <v>26</v>
      </c>
      <c r="W2600">
        <f t="shared" si="118"/>
        <v>0</v>
      </c>
      <c r="Y2600" s="13"/>
      <c r="Z2600" s="13"/>
      <c r="AA2600" s="13"/>
      <c r="AB2600" s="13"/>
      <c r="AC2600" s="13"/>
      <c r="AD2600" s="13"/>
      <c r="AE2600" s="13"/>
      <c r="AF2600" s="13"/>
      <c r="AG2600" s="13"/>
      <c r="AH2600" s="13"/>
      <c r="AI2600" s="13"/>
      <c r="AJ2600" s="13"/>
      <c r="AK2600" s="13"/>
    </row>
    <row r="2601" spans="17:37" thickTop="1" thickBot="1">
      <c r="Q2601">
        <f t="shared" si="117"/>
        <v>0</v>
      </c>
      <c r="T2601" s="26" t="s">
        <v>26</v>
      </c>
      <c r="W2601">
        <f t="shared" si="118"/>
        <v>0</v>
      </c>
      <c r="Y2601" s="13"/>
      <c r="Z2601" s="13"/>
      <c r="AA2601" s="13"/>
      <c r="AB2601" s="13"/>
      <c r="AC2601" s="13"/>
      <c r="AD2601" s="13"/>
      <c r="AE2601" s="13"/>
      <c r="AF2601" s="13"/>
      <c r="AG2601" s="13"/>
      <c r="AH2601" s="13"/>
      <c r="AI2601" s="13"/>
      <c r="AJ2601" s="13"/>
      <c r="AK2601" s="13"/>
    </row>
    <row r="2602" spans="17:37" thickTop="1" thickBot="1">
      <c r="Q2602">
        <f t="shared" si="117"/>
        <v>0</v>
      </c>
      <c r="T2602" s="26" t="s">
        <v>26</v>
      </c>
      <c r="W2602">
        <f t="shared" si="118"/>
        <v>0</v>
      </c>
      <c r="Y2602" s="13"/>
      <c r="Z2602" s="13"/>
      <c r="AA2602" s="13"/>
      <c r="AB2602" s="13"/>
      <c r="AC2602" s="13"/>
      <c r="AD2602" s="13"/>
      <c r="AE2602" s="13"/>
      <c r="AF2602" s="13"/>
      <c r="AG2602" s="13"/>
      <c r="AH2602" s="13"/>
      <c r="AI2602" s="13"/>
      <c r="AJ2602" s="13"/>
      <c r="AK2602" s="13"/>
    </row>
    <row r="2603" spans="17:37" thickTop="1" thickBot="1">
      <c r="Q2603">
        <f t="shared" si="117"/>
        <v>0</v>
      </c>
      <c r="T2603" s="26" t="s">
        <v>26</v>
      </c>
      <c r="W2603">
        <f t="shared" si="118"/>
        <v>0</v>
      </c>
      <c r="Y2603" s="13"/>
      <c r="Z2603" s="13"/>
      <c r="AA2603" s="13"/>
      <c r="AB2603" s="13"/>
      <c r="AC2603" s="13"/>
      <c r="AD2603" s="13"/>
      <c r="AE2603" s="13"/>
      <c r="AF2603" s="13"/>
      <c r="AG2603" s="13"/>
      <c r="AH2603" s="13"/>
      <c r="AI2603" s="13"/>
      <c r="AJ2603" s="13"/>
      <c r="AK2603" s="13"/>
    </row>
    <row r="2604" spans="17:37" thickTop="1" thickBot="1">
      <c r="Q2604">
        <f t="shared" si="117"/>
        <v>0</v>
      </c>
      <c r="T2604" s="26" t="s">
        <v>26</v>
      </c>
      <c r="W2604">
        <f t="shared" si="118"/>
        <v>0</v>
      </c>
      <c r="Y2604" s="13"/>
      <c r="Z2604" s="13"/>
      <c r="AA2604" s="13"/>
      <c r="AB2604" s="13"/>
      <c r="AC2604" s="13"/>
      <c r="AD2604" s="13"/>
      <c r="AE2604" s="13"/>
      <c r="AF2604" s="13"/>
      <c r="AG2604" s="13"/>
      <c r="AH2604" s="13"/>
      <c r="AI2604" s="13"/>
      <c r="AJ2604" s="13"/>
      <c r="AK2604" s="13"/>
    </row>
    <row r="2605" spans="17:37" thickTop="1" thickBot="1">
      <c r="Q2605">
        <f t="shared" si="117"/>
        <v>0</v>
      </c>
      <c r="T2605" s="26" t="s">
        <v>26</v>
      </c>
      <c r="W2605">
        <f t="shared" si="118"/>
        <v>0</v>
      </c>
      <c r="Y2605" s="13"/>
      <c r="Z2605" s="13"/>
      <c r="AA2605" s="13"/>
      <c r="AB2605" s="13"/>
      <c r="AC2605" s="13"/>
      <c r="AD2605" s="13"/>
      <c r="AE2605" s="13"/>
      <c r="AF2605" s="13"/>
      <c r="AG2605" s="13"/>
      <c r="AH2605" s="13"/>
      <c r="AI2605" s="13"/>
      <c r="AJ2605" s="13"/>
      <c r="AK2605" s="13"/>
    </row>
    <row r="2606" spans="17:37" thickTop="1" thickBot="1">
      <c r="Q2606">
        <f t="shared" si="117"/>
        <v>0</v>
      </c>
      <c r="T2606" s="26" t="s">
        <v>26</v>
      </c>
      <c r="W2606">
        <f t="shared" si="118"/>
        <v>0</v>
      </c>
      <c r="Y2606" s="13"/>
      <c r="Z2606" s="13"/>
      <c r="AA2606" s="13"/>
      <c r="AB2606" s="13"/>
      <c r="AC2606" s="13"/>
      <c r="AD2606" s="13"/>
      <c r="AE2606" s="13"/>
      <c r="AF2606" s="13"/>
      <c r="AG2606" s="13"/>
      <c r="AH2606" s="13"/>
      <c r="AI2606" s="13"/>
      <c r="AJ2606" s="13"/>
      <c r="AK2606" s="13"/>
    </row>
    <row r="2607" spans="17:37" thickTop="1" thickBot="1">
      <c r="Q2607">
        <f t="shared" si="117"/>
        <v>0</v>
      </c>
      <c r="T2607" s="26" t="s">
        <v>26</v>
      </c>
      <c r="W2607">
        <f t="shared" si="118"/>
        <v>0</v>
      </c>
      <c r="Y2607" s="13"/>
      <c r="Z2607" s="13"/>
      <c r="AA2607" s="13"/>
      <c r="AB2607" s="13"/>
      <c r="AC2607" s="13"/>
      <c r="AD2607" s="13"/>
      <c r="AE2607" s="13"/>
      <c r="AF2607" s="13"/>
      <c r="AG2607" s="13"/>
      <c r="AH2607" s="13"/>
      <c r="AI2607" s="13"/>
      <c r="AJ2607" s="13"/>
      <c r="AK2607" s="13"/>
    </row>
    <row r="2608" spans="17:37" thickTop="1" thickBot="1">
      <c r="Q2608">
        <f t="shared" si="117"/>
        <v>0</v>
      </c>
      <c r="T2608" s="26" t="s">
        <v>26</v>
      </c>
      <c r="W2608">
        <f t="shared" si="118"/>
        <v>0</v>
      </c>
      <c r="Y2608" s="13"/>
      <c r="Z2608" s="13"/>
      <c r="AA2608" s="13"/>
      <c r="AB2608" s="13"/>
      <c r="AC2608" s="13"/>
      <c r="AD2608" s="13"/>
      <c r="AE2608" s="13"/>
      <c r="AF2608" s="13"/>
      <c r="AG2608" s="13"/>
      <c r="AH2608" s="13"/>
      <c r="AI2608" s="13"/>
      <c r="AJ2608" s="13"/>
      <c r="AK2608" s="13"/>
    </row>
    <row r="2609" spans="17:37" thickTop="1" thickBot="1">
      <c r="Q2609">
        <f t="shared" si="117"/>
        <v>0</v>
      </c>
      <c r="T2609" s="26" t="s">
        <v>26</v>
      </c>
      <c r="W2609">
        <f t="shared" si="118"/>
        <v>0</v>
      </c>
      <c r="Y2609" s="13"/>
      <c r="Z2609" s="13"/>
      <c r="AA2609" s="13"/>
      <c r="AB2609" s="13"/>
      <c r="AC2609" s="13"/>
      <c r="AD2609" s="13"/>
      <c r="AE2609" s="13"/>
      <c r="AF2609" s="13"/>
      <c r="AG2609" s="13"/>
      <c r="AH2609" s="13"/>
      <c r="AI2609" s="13"/>
      <c r="AJ2609" s="13"/>
      <c r="AK2609" s="13"/>
    </row>
    <row r="2610" spans="17:37" thickTop="1" thickBot="1">
      <c r="Q2610">
        <f t="shared" si="117"/>
        <v>0</v>
      </c>
      <c r="T2610" s="26" t="s">
        <v>26</v>
      </c>
      <c r="W2610">
        <f t="shared" si="118"/>
        <v>0</v>
      </c>
      <c r="Y2610" s="13"/>
      <c r="Z2610" s="13"/>
      <c r="AA2610" s="13"/>
      <c r="AB2610" s="13"/>
      <c r="AC2610" s="13"/>
      <c r="AD2610" s="13"/>
      <c r="AE2610" s="13"/>
      <c r="AF2610" s="13"/>
      <c r="AG2610" s="13"/>
      <c r="AH2610" s="13"/>
      <c r="AI2610" s="13"/>
      <c r="AJ2610" s="13"/>
      <c r="AK2610" s="13"/>
    </row>
    <row r="2611" spans="17:37" thickTop="1" thickBot="1">
      <c r="Q2611">
        <f t="shared" si="117"/>
        <v>0</v>
      </c>
      <c r="T2611" s="26" t="s">
        <v>26</v>
      </c>
      <c r="W2611">
        <f t="shared" si="118"/>
        <v>0</v>
      </c>
      <c r="Y2611" s="13"/>
      <c r="Z2611" s="13"/>
      <c r="AA2611" s="13"/>
      <c r="AB2611" s="13"/>
      <c r="AC2611" s="13"/>
      <c r="AD2611" s="13"/>
      <c r="AE2611" s="13"/>
      <c r="AF2611" s="13"/>
      <c r="AG2611" s="13"/>
      <c r="AH2611" s="13"/>
      <c r="AI2611" s="13"/>
      <c r="AJ2611" s="13"/>
      <c r="AK2611" s="13"/>
    </row>
    <row r="2612" spans="17:37" thickTop="1" thickBot="1">
      <c r="Q2612">
        <f t="shared" si="117"/>
        <v>0</v>
      </c>
      <c r="T2612" s="26" t="s">
        <v>26</v>
      </c>
      <c r="W2612">
        <f t="shared" si="118"/>
        <v>0</v>
      </c>
      <c r="Y2612" s="13"/>
      <c r="Z2612" s="13"/>
      <c r="AA2612" s="13"/>
      <c r="AB2612" s="13"/>
      <c r="AC2612" s="13"/>
      <c r="AD2612" s="13"/>
      <c r="AE2612" s="13"/>
      <c r="AF2612" s="13"/>
      <c r="AG2612" s="13"/>
      <c r="AH2612" s="13"/>
      <c r="AI2612" s="13"/>
      <c r="AJ2612" s="13"/>
      <c r="AK2612" s="13"/>
    </row>
    <row r="2613" spans="17:37" thickTop="1" thickBot="1">
      <c r="Q2613">
        <f t="shared" si="117"/>
        <v>0</v>
      </c>
      <c r="T2613" s="26" t="s">
        <v>26</v>
      </c>
      <c r="W2613">
        <f t="shared" si="118"/>
        <v>0</v>
      </c>
      <c r="Y2613" s="13"/>
      <c r="Z2613" s="13"/>
      <c r="AA2613" s="13"/>
      <c r="AB2613" s="13"/>
      <c r="AC2613" s="13"/>
      <c r="AD2613" s="13"/>
      <c r="AE2613" s="13"/>
      <c r="AF2613" s="13"/>
      <c r="AG2613" s="13"/>
      <c r="AH2613" s="13"/>
      <c r="AI2613" s="13"/>
      <c r="AJ2613" s="13"/>
      <c r="AK2613" s="13"/>
    </row>
    <row r="2614" spans="17:37" thickTop="1" thickBot="1">
      <c r="Q2614">
        <f t="shared" si="117"/>
        <v>0</v>
      </c>
      <c r="T2614" s="26" t="s">
        <v>26</v>
      </c>
      <c r="W2614">
        <f t="shared" si="118"/>
        <v>0</v>
      </c>
      <c r="Y2614" s="13"/>
      <c r="Z2614" s="13"/>
      <c r="AA2614" s="13"/>
      <c r="AB2614" s="13"/>
      <c r="AC2614" s="13"/>
      <c r="AD2614" s="13"/>
      <c r="AE2614" s="13"/>
      <c r="AF2614" s="13"/>
      <c r="AG2614" s="13"/>
      <c r="AH2614" s="13"/>
      <c r="AI2614" s="13"/>
      <c r="AJ2614" s="13"/>
      <c r="AK2614" s="13"/>
    </row>
    <row r="2615" spans="17:37" thickTop="1" thickBot="1">
      <c r="Q2615">
        <f t="shared" si="117"/>
        <v>0</v>
      </c>
      <c r="T2615" s="26" t="s">
        <v>26</v>
      </c>
      <c r="W2615">
        <f t="shared" si="118"/>
        <v>0</v>
      </c>
      <c r="Y2615" s="13"/>
      <c r="Z2615" s="13"/>
      <c r="AA2615" s="13"/>
      <c r="AB2615" s="13"/>
      <c r="AC2615" s="13"/>
      <c r="AD2615" s="13"/>
      <c r="AE2615" s="13"/>
      <c r="AF2615" s="13"/>
      <c r="AG2615" s="13"/>
      <c r="AH2615" s="13"/>
      <c r="AI2615" s="13"/>
      <c r="AJ2615" s="13"/>
      <c r="AK2615" s="13"/>
    </row>
    <row r="2616" spans="17:37" thickTop="1" thickBot="1">
      <c r="Q2616">
        <f t="shared" si="117"/>
        <v>0</v>
      </c>
      <c r="T2616" s="26" t="s">
        <v>26</v>
      </c>
      <c r="W2616">
        <f t="shared" si="118"/>
        <v>0</v>
      </c>
      <c r="Y2616" s="13"/>
      <c r="Z2616" s="13"/>
      <c r="AA2616" s="13"/>
      <c r="AB2616" s="13"/>
      <c r="AC2616" s="13"/>
      <c r="AD2616" s="13"/>
      <c r="AE2616" s="13"/>
      <c r="AF2616" s="13"/>
      <c r="AG2616" s="13"/>
      <c r="AH2616" s="13"/>
      <c r="AI2616" s="13"/>
      <c r="AJ2616" s="13"/>
      <c r="AK2616" s="13"/>
    </row>
    <row r="2617" spans="17:37" thickTop="1" thickBot="1">
      <c r="Q2617">
        <f t="shared" si="117"/>
        <v>0</v>
      </c>
      <c r="T2617" s="26" t="s">
        <v>26</v>
      </c>
      <c r="W2617">
        <f t="shared" si="118"/>
        <v>0</v>
      </c>
      <c r="Y2617" s="13"/>
      <c r="Z2617" s="13"/>
      <c r="AA2617" s="13"/>
      <c r="AB2617" s="13"/>
      <c r="AC2617" s="13"/>
      <c r="AD2617" s="13"/>
      <c r="AE2617" s="13"/>
      <c r="AF2617" s="13"/>
      <c r="AG2617" s="13"/>
      <c r="AH2617" s="13"/>
      <c r="AI2617" s="13"/>
      <c r="AJ2617" s="13"/>
      <c r="AK2617" s="13"/>
    </row>
    <row r="2618" spans="17:37" thickTop="1" thickBot="1">
      <c r="Q2618">
        <f t="shared" si="117"/>
        <v>0</v>
      </c>
      <c r="T2618" s="26" t="s">
        <v>26</v>
      </c>
      <c r="W2618">
        <f t="shared" si="118"/>
        <v>0</v>
      </c>
      <c r="Y2618" s="13"/>
      <c r="Z2618" s="13"/>
      <c r="AA2618" s="13"/>
      <c r="AB2618" s="13"/>
      <c r="AC2618" s="13"/>
      <c r="AD2618" s="13"/>
      <c r="AE2618" s="13"/>
      <c r="AF2618" s="13"/>
      <c r="AG2618" s="13"/>
      <c r="AH2618" s="13"/>
      <c r="AI2618" s="13"/>
      <c r="AJ2618" s="13"/>
      <c r="AK2618" s="13"/>
    </row>
    <row r="2619" spans="17:37" thickTop="1" thickBot="1">
      <c r="Q2619">
        <f t="shared" si="117"/>
        <v>0</v>
      </c>
      <c r="T2619" s="26" t="s">
        <v>26</v>
      </c>
      <c r="W2619">
        <f t="shared" si="118"/>
        <v>0</v>
      </c>
      <c r="Y2619" s="13"/>
      <c r="Z2619" s="13"/>
      <c r="AA2619" s="13"/>
      <c r="AB2619" s="13"/>
      <c r="AC2619" s="13"/>
      <c r="AD2619" s="13"/>
      <c r="AE2619" s="13"/>
      <c r="AF2619" s="13"/>
      <c r="AG2619" s="13"/>
      <c r="AH2619" s="13"/>
      <c r="AI2619" s="13"/>
      <c r="AJ2619" s="13"/>
      <c r="AK2619" s="13"/>
    </row>
    <row r="2620" spans="17:37" thickTop="1" thickBot="1">
      <c r="Q2620">
        <f t="shared" si="117"/>
        <v>0</v>
      </c>
      <c r="T2620" s="26" t="s">
        <v>26</v>
      </c>
      <c r="W2620">
        <f t="shared" si="118"/>
        <v>0</v>
      </c>
      <c r="Y2620" s="13"/>
      <c r="Z2620" s="13"/>
      <c r="AA2620" s="13"/>
      <c r="AB2620" s="13"/>
      <c r="AC2620" s="13"/>
      <c r="AD2620" s="13"/>
      <c r="AE2620" s="13"/>
      <c r="AF2620" s="13"/>
      <c r="AG2620" s="13"/>
      <c r="AH2620" s="13"/>
      <c r="AI2620" s="13"/>
      <c r="AJ2620" s="13"/>
      <c r="AK2620" s="13"/>
    </row>
    <row r="2621" spans="17:37" thickTop="1" thickBot="1">
      <c r="Q2621">
        <f t="shared" si="117"/>
        <v>0</v>
      </c>
      <c r="T2621" s="26" t="s">
        <v>26</v>
      </c>
      <c r="W2621">
        <f t="shared" si="118"/>
        <v>0</v>
      </c>
      <c r="Y2621" s="13"/>
      <c r="Z2621" s="13"/>
      <c r="AA2621" s="13"/>
      <c r="AB2621" s="13"/>
      <c r="AC2621" s="13"/>
      <c r="AD2621" s="13"/>
      <c r="AE2621" s="13"/>
      <c r="AF2621" s="13"/>
      <c r="AG2621" s="13"/>
      <c r="AH2621" s="13"/>
      <c r="AI2621" s="13"/>
      <c r="AJ2621" s="13"/>
      <c r="AK2621" s="13"/>
    </row>
    <row r="2622" spans="17:37" thickTop="1" thickBot="1">
      <c r="Q2622">
        <f t="shared" si="117"/>
        <v>0</v>
      </c>
      <c r="T2622" s="26" t="s">
        <v>26</v>
      </c>
      <c r="W2622">
        <f t="shared" si="118"/>
        <v>0</v>
      </c>
      <c r="Y2622" s="13"/>
      <c r="Z2622" s="13"/>
      <c r="AA2622" s="13"/>
      <c r="AB2622" s="13"/>
      <c r="AC2622" s="13"/>
      <c r="AD2622" s="13"/>
      <c r="AE2622" s="13"/>
      <c r="AF2622" s="13"/>
      <c r="AG2622" s="13"/>
      <c r="AH2622" s="13"/>
      <c r="AI2622" s="13"/>
      <c r="AJ2622" s="13"/>
      <c r="AK2622" s="13"/>
    </row>
    <row r="2623" spans="17:37" thickTop="1" thickBot="1">
      <c r="Q2623">
        <f t="shared" si="117"/>
        <v>0</v>
      </c>
      <c r="T2623" s="26" t="s">
        <v>26</v>
      </c>
      <c r="W2623">
        <f t="shared" si="118"/>
        <v>0</v>
      </c>
      <c r="Y2623" s="13"/>
      <c r="Z2623" s="13"/>
      <c r="AA2623" s="13"/>
      <c r="AB2623" s="13"/>
      <c r="AC2623" s="13"/>
      <c r="AD2623" s="13"/>
      <c r="AE2623" s="13"/>
      <c r="AF2623" s="13"/>
      <c r="AG2623" s="13"/>
      <c r="AH2623" s="13"/>
      <c r="AI2623" s="13"/>
      <c r="AJ2623" s="13"/>
      <c r="AK2623" s="13"/>
    </row>
    <row r="2624" spans="17:37" thickTop="1" thickBot="1">
      <c r="Q2624">
        <f t="shared" si="117"/>
        <v>0</v>
      </c>
      <c r="T2624" s="26" t="s">
        <v>26</v>
      </c>
      <c r="W2624">
        <f t="shared" si="118"/>
        <v>0</v>
      </c>
      <c r="Y2624" s="13"/>
      <c r="Z2624" s="13"/>
      <c r="AA2624" s="13"/>
      <c r="AB2624" s="13"/>
      <c r="AC2624" s="13"/>
      <c r="AD2624" s="13"/>
      <c r="AE2624" s="13"/>
      <c r="AF2624" s="13"/>
      <c r="AG2624" s="13"/>
      <c r="AH2624" s="13"/>
      <c r="AI2624" s="13"/>
      <c r="AJ2624" s="13"/>
      <c r="AK2624" s="13"/>
    </row>
    <row r="2625" spans="17:37" thickTop="1" thickBot="1">
      <c r="Q2625">
        <f t="shared" si="117"/>
        <v>0</v>
      </c>
      <c r="T2625" s="26" t="s">
        <v>26</v>
      </c>
      <c r="W2625">
        <f t="shared" si="118"/>
        <v>0</v>
      </c>
      <c r="Y2625" s="13"/>
      <c r="Z2625" s="13"/>
      <c r="AA2625" s="13"/>
      <c r="AB2625" s="13"/>
      <c r="AC2625" s="13"/>
      <c r="AD2625" s="13"/>
      <c r="AE2625" s="13"/>
      <c r="AF2625" s="13"/>
      <c r="AG2625" s="13"/>
      <c r="AH2625" s="13"/>
      <c r="AI2625" s="13"/>
      <c r="AJ2625" s="13"/>
      <c r="AK2625" s="13"/>
    </row>
    <row r="2626" spans="17:37" thickTop="1" thickBot="1">
      <c r="Q2626">
        <f t="shared" si="117"/>
        <v>0</v>
      </c>
      <c r="T2626" s="26" t="s">
        <v>26</v>
      </c>
      <c r="W2626">
        <f t="shared" si="118"/>
        <v>0</v>
      </c>
      <c r="Y2626" s="13"/>
      <c r="Z2626" s="13"/>
      <c r="AA2626" s="13"/>
      <c r="AB2626" s="13"/>
      <c r="AC2626" s="13"/>
      <c r="AD2626" s="13"/>
      <c r="AE2626" s="13"/>
      <c r="AF2626" s="13"/>
      <c r="AG2626" s="13"/>
      <c r="AH2626" s="13"/>
      <c r="AI2626" s="13"/>
      <c r="AJ2626" s="13"/>
      <c r="AK2626" s="13"/>
    </row>
    <row r="2627" spans="17:37" thickTop="1" thickBot="1">
      <c r="Q2627">
        <f t="shared" si="117"/>
        <v>0</v>
      </c>
      <c r="T2627" s="26" t="s">
        <v>26</v>
      </c>
      <c r="W2627">
        <f t="shared" si="118"/>
        <v>0</v>
      </c>
      <c r="Y2627" s="13"/>
      <c r="Z2627" s="13"/>
      <c r="AA2627" s="13"/>
      <c r="AB2627" s="13"/>
      <c r="AC2627" s="13"/>
      <c r="AD2627" s="13"/>
      <c r="AE2627" s="13"/>
      <c r="AF2627" s="13"/>
      <c r="AG2627" s="13"/>
      <c r="AH2627" s="13"/>
      <c r="AI2627" s="13"/>
      <c r="AJ2627" s="13"/>
      <c r="AK2627" s="13"/>
    </row>
    <row r="2628" spans="17:37" thickTop="1" thickBot="1">
      <c r="Q2628">
        <f t="shared" ref="Q2628:Q2691" si="119">IF(ISNUMBER(S2628),IF(S2628&gt;U2628,3,IF(S2628=U2628,1,0)),0)</f>
        <v>0</v>
      </c>
      <c r="T2628" s="26" t="s">
        <v>26</v>
      </c>
      <c r="W2628">
        <f t="shared" si="118"/>
        <v>0</v>
      </c>
      <c r="Y2628" s="13"/>
      <c r="Z2628" s="13"/>
      <c r="AA2628" s="13"/>
      <c r="AB2628" s="13"/>
      <c r="AC2628" s="13"/>
      <c r="AD2628" s="13"/>
      <c r="AE2628" s="13"/>
      <c r="AF2628" s="13"/>
      <c r="AG2628" s="13"/>
      <c r="AH2628" s="13"/>
      <c r="AI2628" s="13"/>
      <c r="AJ2628" s="13"/>
      <c r="AK2628" s="13"/>
    </row>
    <row r="2629" spans="17:37" thickTop="1" thickBot="1">
      <c r="Q2629">
        <f t="shared" si="119"/>
        <v>0</v>
      </c>
      <c r="T2629" s="26" t="s">
        <v>26</v>
      </c>
      <c r="W2629">
        <f t="shared" ref="W2629:W2692" si="120">IF(ISNUMBER(S2629),IF(U2629&gt;S2629,3,IF(U2629=S2629,1,0)),0)</f>
        <v>0</v>
      </c>
      <c r="Y2629" s="13"/>
      <c r="Z2629" s="13"/>
      <c r="AA2629" s="13"/>
      <c r="AB2629" s="13"/>
      <c r="AC2629" s="13"/>
      <c r="AD2629" s="13"/>
      <c r="AE2629" s="13"/>
      <c r="AF2629" s="13"/>
      <c r="AG2629" s="13"/>
      <c r="AH2629" s="13"/>
      <c r="AI2629" s="13"/>
      <c r="AJ2629" s="13"/>
      <c r="AK2629" s="13"/>
    </row>
    <row r="2630" spans="17:37" thickTop="1" thickBot="1">
      <c r="Q2630">
        <f t="shared" si="119"/>
        <v>0</v>
      </c>
      <c r="T2630" s="26" t="s">
        <v>26</v>
      </c>
      <c r="W2630">
        <f t="shared" si="120"/>
        <v>0</v>
      </c>
      <c r="Y2630" s="13"/>
      <c r="Z2630" s="13"/>
      <c r="AA2630" s="13"/>
      <c r="AB2630" s="13"/>
      <c r="AC2630" s="13"/>
      <c r="AD2630" s="13"/>
      <c r="AE2630" s="13"/>
      <c r="AF2630" s="13"/>
      <c r="AG2630" s="13"/>
      <c r="AH2630" s="13"/>
      <c r="AI2630" s="13"/>
      <c r="AJ2630" s="13"/>
      <c r="AK2630" s="13"/>
    </row>
    <row r="2631" spans="17:37" thickTop="1" thickBot="1">
      <c r="Q2631">
        <f t="shared" si="119"/>
        <v>0</v>
      </c>
      <c r="T2631" s="26" t="s">
        <v>26</v>
      </c>
      <c r="W2631">
        <f t="shared" si="120"/>
        <v>0</v>
      </c>
      <c r="Y2631" s="13"/>
      <c r="Z2631" s="13"/>
      <c r="AA2631" s="13"/>
      <c r="AB2631" s="13"/>
      <c r="AC2631" s="13"/>
      <c r="AD2631" s="13"/>
      <c r="AE2631" s="13"/>
      <c r="AF2631" s="13"/>
      <c r="AG2631" s="13"/>
      <c r="AH2631" s="13"/>
      <c r="AI2631" s="13"/>
      <c r="AJ2631" s="13"/>
      <c r="AK2631" s="13"/>
    </row>
    <row r="2632" spans="17:37" thickTop="1" thickBot="1">
      <c r="Q2632">
        <f t="shared" si="119"/>
        <v>0</v>
      </c>
      <c r="T2632" s="26" t="s">
        <v>26</v>
      </c>
      <c r="W2632">
        <f t="shared" si="120"/>
        <v>0</v>
      </c>
      <c r="Y2632" s="13"/>
      <c r="Z2632" s="13"/>
      <c r="AA2632" s="13"/>
      <c r="AB2632" s="13"/>
      <c r="AC2632" s="13"/>
      <c r="AD2632" s="13"/>
      <c r="AE2632" s="13"/>
      <c r="AF2632" s="13"/>
      <c r="AG2632" s="13"/>
      <c r="AH2632" s="13"/>
      <c r="AI2632" s="13"/>
      <c r="AJ2632" s="13"/>
      <c r="AK2632" s="13"/>
    </row>
    <row r="2633" spans="17:37" thickTop="1" thickBot="1">
      <c r="Q2633">
        <f t="shared" si="119"/>
        <v>0</v>
      </c>
      <c r="T2633" s="26" t="s">
        <v>26</v>
      </c>
      <c r="W2633">
        <f t="shared" si="120"/>
        <v>0</v>
      </c>
      <c r="Y2633" s="13"/>
      <c r="Z2633" s="13"/>
      <c r="AA2633" s="13"/>
      <c r="AB2633" s="13"/>
      <c r="AC2633" s="13"/>
      <c r="AD2633" s="13"/>
      <c r="AE2633" s="13"/>
      <c r="AF2633" s="13"/>
      <c r="AG2633" s="13"/>
      <c r="AH2633" s="13"/>
      <c r="AI2633" s="13"/>
      <c r="AJ2633" s="13"/>
      <c r="AK2633" s="13"/>
    </row>
    <row r="2634" spans="17:37" thickTop="1" thickBot="1">
      <c r="Q2634">
        <f t="shared" si="119"/>
        <v>0</v>
      </c>
      <c r="T2634" s="26" t="s">
        <v>26</v>
      </c>
      <c r="W2634">
        <f t="shared" si="120"/>
        <v>0</v>
      </c>
      <c r="Y2634" s="13"/>
      <c r="Z2634" s="13"/>
      <c r="AA2634" s="13"/>
      <c r="AB2634" s="13"/>
      <c r="AC2634" s="13"/>
      <c r="AD2634" s="13"/>
      <c r="AE2634" s="13"/>
      <c r="AF2634" s="13"/>
      <c r="AG2634" s="13"/>
      <c r="AH2634" s="13"/>
      <c r="AI2634" s="13"/>
      <c r="AJ2634" s="13"/>
      <c r="AK2634" s="13"/>
    </row>
    <row r="2635" spans="17:37" thickTop="1" thickBot="1">
      <c r="Q2635">
        <f t="shared" si="119"/>
        <v>0</v>
      </c>
      <c r="T2635" s="26" t="s">
        <v>26</v>
      </c>
      <c r="W2635">
        <f t="shared" si="120"/>
        <v>0</v>
      </c>
      <c r="Y2635" s="13"/>
      <c r="Z2635" s="13"/>
      <c r="AA2635" s="13"/>
      <c r="AB2635" s="13"/>
      <c r="AC2635" s="13"/>
      <c r="AD2635" s="13"/>
      <c r="AE2635" s="13"/>
      <c r="AF2635" s="13"/>
      <c r="AG2635" s="13"/>
      <c r="AH2635" s="13"/>
      <c r="AI2635" s="13"/>
      <c r="AJ2635" s="13"/>
      <c r="AK2635" s="13"/>
    </row>
    <row r="2636" spans="17:37" thickTop="1" thickBot="1">
      <c r="Q2636">
        <f t="shared" si="119"/>
        <v>0</v>
      </c>
      <c r="T2636" s="26" t="s">
        <v>26</v>
      </c>
      <c r="W2636">
        <f t="shared" si="120"/>
        <v>0</v>
      </c>
      <c r="Y2636" s="13"/>
      <c r="Z2636" s="13"/>
      <c r="AA2636" s="13"/>
      <c r="AB2636" s="13"/>
      <c r="AC2636" s="13"/>
      <c r="AD2636" s="13"/>
      <c r="AE2636" s="13"/>
      <c r="AF2636" s="13"/>
      <c r="AG2636" s="13"/>
      <c r="AH2636" s="13"/>
      <c r="AI2636" s="13"/>
      <c r="AJ2636" s="13"/>
      <c r="AK2636" s="13"/>
    </row>
    <row r="2637" spans="17:37" thickTop="1" thickBot="1">
      <c r="Q2637">
        <f t="shared" si="119"/>
        <v>0</v>
      </c>
      <c r="T2637" s="26" t="s">
        <v>26</v>
      </c>
      <c r="W2637">
        <f t="shared" si="120"/>
        <v>0</v>
      </c>
      <c r="Y2637" s="13"/>
      <c r="Z2637" s="13"/>
      <c r="AA2637" s="13"/>
      <c r="AB2637" s="13"/>
      <c r="AC2637" s="13"/>
      <c r="AD2637" s="13"/>
      <c r="AE2637" s="13"/>
      <c r="AF2637" s="13"/>
      <c r="AG2637" s="13"/>
      <c r="AH2637" s="13"/>
      <c r="AI2637" s="13"/>
      <c r="AJ2637" s="13"/>
      <c r="AK2637" s="13"/>
    </row>
    <row r="2638" spans="17:37" thickTop="1" thickBot="1">
      <c r="Q2638">
        <f t="shared" si="119"/>
        <v>0</v>
      </c>
      <c r="T2638" s="26" t="s">
        <v>26</v>
      </c>
      <c r="W2638">
        <f t="shared" si="120"/>
        <v>0</v>
      </c>
      <c r="Y2638" s="13"/>
      <c r="Z2638" s="13"/>
      <c r="AA2638" s="13"/>
      <c r="AB2638" s="13"/>
      <c r="AC2638" s="13"/>
      <c r="AD2638" s="13"/>
      <c r="AE2638" s="13"/>
      <c r="AF2638" s="13"/>
      <c r="AG2638" s="13"/>
      <c r="AH2638" s="13"/>
      <c r="AI2638" s="13"/>
      <c r="AJ2638" s="13"/>
      <c r="AK2638" s="13"/>
    </row>
    <row r="2639" spans="17:37" thickTop="1" thickBot="1">
      <c r="Q2639">
        <f t="shared" si="119"/>
        <v>0</v>
      </c>
      <c r="T2639" s="26" t="s">
        <v>26</v>
      </c>
      <c r="W2639">
        <f t="shared" si="120"/>
        <v>0</v>
      </c>
      <c r="Y2639" s="13"/>
      <c r="Z2639" s="13"/>
      <c r="AA2639" s="13"/>
      <c r="AB2639" s="13"/>
      <c r="AC2639" s="13"/>
      <c r="AD2639" s="13"/>
      <c r="AE2639" s="13"/>
      <c r="AF2639" s="13"/>
      <c r="AG2639" s="13"/>
      <c r="AH2639" s="13"/>
      <c r="AI2639" s="13"/>
      <c r="AJ2639" s="13"/>
      <c r="AK2639" s="13"/>
    </row>
    <row r="2640" spans="17:37" thickTop="1" thickBot="1">
      <c r="Q2640">
        <f t="shared" si="119"/>
        <v>0</v>
      </c>
      <c r="T2640" s="26" t="s">
        <v>26</v>
      </c>
      <c r="W2640">
        <f t="shared" si="120"/>
        <v>0</v>
      </c>
      <c r="Y2640" s="13"/>
      <c r="Z2640" s="13"/>
      <c r="AA2640" s="13"/>
      <c r="AB2640" s="13"/>
      <c r="AC2640" s="13"/>
      <c r="AD2640" s="13"/>
      <c r="AE2640" s="13"/>
      <c r="AF2640" s="13"/>
      <c r="AG2640" s="13"/>
      <c r="AH2640" s="13"/>
      <c r="AI2640" s="13"/>
      <c r="AJ2640" s="13"/>
      <c r="AK2640" s="13"/>
    </row>
    <row r="2641" spans="17:37" thickTop="1" thickBot="1">
      <c r="Q2641">
        <f t="shared" si="119"/>
        <v>0</v>
      </c>
      <c r="T2641" s="26" t="s">
        <v>26</v>
      </c>
      <c r="W2641">
        <f t="shared" si="120"/>
        <v>0</v>
      </c>
      <c r="Y2641" s="13"/>
      <c r="Z2641" s="13"/>
      <c r="AA2641" s="13"/>
      <c r="AB2641" s="13"/>
      <c r="AC2641" s="13"/>
      <c r="AD2641" s="13"/>
      <c r="AE2641" s="13"/>
      <c r="AF2641" s="13"/>
      <c r="AG2641" s="13"/>
      <c r="AH2641" s="13"/>
      <c r="AI2641" s="13"/>
      <c r="AJ2641" s="13"/>
      <c r="AK2641" s="13"/>
    </row>
    <row r="2642" spans="17:37" thickTop="1" thickBot="1">
      <c r="Q2642">
        <f t="shared" si="119"/>
        <v>0</v>
      </c>
      <c r="T2642" s="26" t="s">
        <v>26</v>
      </c>
      <c r="W2642">
        <f t="shared" si="120"/>
        <v>0</v>
      </c>
      <c r="Y2642" s="13"/>
      <c r="Z2642" s="13"/>
      <c r="AA2642" s="13"/>
      <c r="AB2642" s="13"/>
      <c r="AC2642" s="13"/>
      <c r="AD2642" s="13"/>
      <c r="AE2642" s="13"/>
      <c r="AF2642" s="13"/>
      <c r="AG2642" s="13"/>
      <c r="AH2642" s="13"/>
      <c r="AI2642" s="13"/>
      <c r="AJ2642" s="13"/>
      <c r="AK2642" s="13"/>
    </row>
    <row r="2643" spans="17:37" thickTop="1" thickBot="1">
      <c r="Q2643">
        <f t="shared" si="119"/>
        <v>0</v>
      </c>
      <c r="T2643" s="26" t="s">
        <v>26</v>
      </c>
      <c r="W2643">
        <f t="shared" si="120"/>
        <v>0</v>
      </c>
      <c r="Y2643" s="13"/>
      <c r="Z2643" s="13"/>
      <c r="AA2643" s="13"/>
      <c r="AB2643" s="13"/>
      <c r="AC2643" s="13"/>
      <c r="AD2643" s="13"/>
      <c r="AE2643" s="13"/>
      <c r="AF2643" s="13"/>
      <c r="AG2643" s="13"/>
      <c r="AH2643" s="13"/>
      <c r="AI2643" s="13"/>
      <c r="AJ2643" s="13"/>
      <c r="AK2643" s="13"/>
    </row>
    <row r="2644" spans="17:37" thickTop="1" thickBot="1">
      <c r="Q2644">
        <f t="shared" si="119"/>
        <v>0</v>
      </c>
      <c r="T2644" s="26" t="s">
        <v>26</v>
      </c>
      <c r="W2644">
        <f t="shared" si="120"/>
        <v>0</v>
      </c>
      <c r="Y2644" s="13"/>
      <c r="Z2644" s="13"/>
      <c r="AA2644" s="13"/>
      <c r="AB2644" s="13"/>
      <c r="AC2644" s="13"/>
      <c r="AD2644" s="13"/>
      <c r="AE2644" s="13"/>
      <c r="AF2644" s="13"/>
      <c r="AG2644" s="13"/>
      <c r="AH2644" s="13"/>
      <c r="AI2644" s="13"/>
      <c r="AJ2644" s="13"/>
      <c r="AK2644" s="13"/>
    </row>
    <row r="2645" spans="17:37" thickTop="1" thickBot="1">
      <c r="Q2645">
        <f t="shared" si="119"/>
        <v>0</v>
      </c>
      <c r="T2645" s="26" t="s">
        <v>26</v>
      </c>
      <c r="W2645">
        <f t="shared" si="120"/>
        <v>0</v>
      </c>
      <c r="Y2645" s="13"/>
      <c r="Z2645" s="13"/>
      <c r="AA2645" s="13"/>
      <c r="AB2645" s="13"/>
      <c r="AC2645" s="13"/>
      <c r="AD2645" s="13"/>
      <c r="AE2645" s="13"/>
      <c r="AF2645" s="13"/>
      <c r="AG2645" s="13"/>
      <c r="AH2645" s="13"/>
      <c r="AI2645" s="13"/>
      <c r="AJ2645" s="13"/>
      <c r="AK2645" s="13"/>
    </row>
    <row r="2646" spans="17:37" thickTop="1" thickBot="1">
      <c r="Q2646">
        <f t="shared" si="119"/>
        <v>0</v>
      </c>
      <c r="T2646" s="26" t="s">
        <v>26</v>
      </c>
      <c r="W2646">
        <f t="shared" si="120"/>
        <v>0</v>
      </c>
      <c r="Y2646" s="13"/>
      <c r="Z2646" s="13"/>
      <c r="AA2646" s="13"/>
      <c r="AB2646" s="13"/>
      <c r="AC2646" s="13"/>
      <c r="AD2646" s="13"/>
      <c r="AE2646" s="13"/>
      <c r="AF2646" s="13"/>
      <c r="AG2646" s="13"/>
      <c r="AH2646" s="13"/>
      <c r="AI2646" s="13"/>
      <c r="AJ2646" s="13"/>
      <c r="AK2646" s="13"/>
    </row>
    <row r="2647" spans="17:37" thickTop="1" thickBot="1">
      <c r="Q2647">
        <f t="shared" si="119"/>
        <v>0</v>
      </c>
      <c r="T2647" s="26" t="s">
        <v>26</v>
      </c>
      <c r="W2647">
        <f t="shared" si="120"/>
        <v>0</v>
      </c>
      <c r="Y2647" s="13"/>
      <c r="Z2647" s="13"/>
      <c r="AA2647" s="13"/>
      <c r="AB2647" s="13"/>
      <c r="AC2647" s="13"/>
      <c r="AD2647" s="13"/>
      <c r="AE2647" s="13"/>
      <c r="AF2647" s="13"/>
      <c r="AG2647" s="13"/>
      <c r="AH2647" s="13"/>
      <c r="AI2647" s="13"/>
      <c r="AJ2647" s="13"/>
      <c r="AK2647" s="13"/>
    </row>
    <row r="2648" spans="17:37" thickTop="1" thickBot="1">
      <c r="Q2648">
        <f t="shared" si="119"/>
        <v>0</v>
      </c>
      <c r="T2648" s="26" t="s">
        <v>26</v>
      </c>
      <c r="W2648">
        <f t="shared" si="120"/>
        <v>0</v>
      </c>
      <c r="Y2648" s="13"/>
      <c r="Z2648" s="13"/>
      <c r="AA2648" s="13"/>
      <c r="AB2648" s="13"/>
      <c r="AC2648" s="13"/>
      <c r="AD2648" s="13"/>
      <c r="AE2648" s="13"/>
      <c r="AF2648" s="13"/>
      <c r="AG2648" s="13"/>
      <c r="AH2648" s="13"/>
      <c r="AI2648" s="13"/>
      <c r="AJ2648" s="13"/>
      <c r="AK2648" s="13"/>
    </row>
    <row r="2649" spans="17:37" thickTop="1" thickBot="1">
      <c r="Q2649">
        <f t="shared" si="119"/>
        <v>0</v>
      </c>
      <c r="T2649" s="26" t="s">
        <v>26</v>
      </c>
      <c r="W2649">
        <f t="shared" si="120"/>
        <v>0</v>
      </c>
      <c r="Y2649" s="13"/>
      <c r="Z2649" s="13"/>
      <c r="AA2649" s="13"/>
      <c r="AB2649" s="13"/>
      <c r="AC2649" s="13"/>
      <c r="AD2649" s="13"/>
      <c r="AE2649" s="13"/>
      <c r="AF2649" s="13"/>
      <c r="AG2649" s="13"/>
      <c r="AH2649" s="13"/>
      <c r="AI2649" s="13"/>
      <c r="AJ2649" s="13"/>
      <c r="AK2649" s="13"/>
    </row>
    <row r="2650" spans="17:37" thickTop="1" thickBot="1">
      <c r="Q2650">
        <f t="shared" si="119"/>
        <v>0</v>
      </c>
      <c r="T2650" s="26" t="s">
        <v>26</v>
      </c>
      <c r="W2650">
        <f t="shared" si="120"/>
        <v>0</v>
      </c>
      <c r="Y2650" s="13"/>
      <c r="Z2650" s="13"/>
      <c r="AA2650" s="13"/>
      <c r="AB2650" s="13"/>
      <c r="AC2650" s="13"/>
      <c r="AD2650" s="13"/>
      <c r="AE2650" s="13"/>
      <c r="AF2650" s="13"/>
      <c r="AG2650" s="13"/>
      <c r="AH2650" s="13"/>
      <c r="AI2650" s="13"/>
      <c r="AJ2650" s="13"/>
      <c r="AK2650" s="13"/>
    </row>
    <row r="2651" spans="17:37" thickTop="1" thickBot="1">
      <c r="Q2651">
        <f t="shared" si="119"/>
        <v>0</v>
      </c>
      <c r="T2651" s="26" t="s">
        <v>26</v>
      </c>
      <c r="W2651">
        <f t="shared" si="120"/>
        <v>0</v>
      </c>
      <c r="Y2651" s="13"/>
      <c r="Z2651" s="13"/>
      <c r="AA2651" s="13"/>
      <c r="AB2651" s="13"/>
      <c r="AC2651" s="13"/>
      <c r="AD2651" s="13"/>
      <c r="AE2651" s="13"/>
      <c r="AF2651" s="13"/>
      <c r="AG2651" s="13"/>
      <c r="AH2651" s="13"/>
      <c r="AI2651" s="13"/>
      <c r="AJ2651" s="13"/>
      <c r="AK2651" s="13"/>
    </row>
    <row r="2652" spans="17:37" thickTop="1" thickBot="1">
      <c r="Q2652">
        <f t="shared" si="119"/>
        <v>0</v>
      </c>
      <c r="T2652" s="26" t="s">
        <v>26</v>
      </c>
      <c r="W2652">
        <f t="shared" si="120"/>
        <v>0</v>
      </c>
      <c r="Y2652" s="13"/>
      <c r="Z2652" s="13"/>
      <c r="AA2652" s="13"/>
      <c r="AB2652" s="13"/>
      <c r="AC2652" s="13"/>
      <c r="AD2652" s="13"/>
      <c r="AE2652" s="13"/>
      <c r="AF2652" s="13"/>
      <c r="AG2652" s="13"/>
      <c r="AH2652" s="13"/>
      <c r="AI2652" s="13"/>
      <c r="AJ2652" s="13"/>
      <c r="AK2652" s="13"/>
    </row>
    <row r="2653" spans="17:37" thickTop="1" thickBot="1">
      <c r="Q2653">
        <f t="shared" si="119"/>
        <v>0</v>
      </c>
      <c r="T2653" s="26" t="s">
        <v>26</v>
      </c>
      <c r="W2653">
        <f t="shared" si="120"/>
        <v>0</v>
      </c>
      <c r="Y2653" s="13"/>
      <c r="Z2653" s="13"/>
      <c r="AA2653" s="13"/>
      <c r="AB2653" s="13"/>
      <c r="AC2653" s="13"/>
      <c r="AD2653" s="13"/>
      <c r="AE2653" s="13"/>
      <c r="AF2653" s="13"/>
      <c r="AG2653" s="13"/>
      <c r="AH2653" s="13"/>
      <c r="AI2653" s="13"/>
      <c r="AJ2653" s="13"/>
      <c r="AK2653" s="13"/>
    </row>
    <row r="2654" spans="17:37" thickTop="1" thickBot="1">
      <c r="Q2654">
        <f t="shared" si="119"/>
        <v>0</v>
      </c>
      <c r="T2654" s="26" t="s">
        <v>26</v>
      </c>
      <c r="W2654">
        <f t="shared" si="120"/>
        <v>0</v>
      </c>
      <c r="Y2654" s="13"/>
      <c r="Z2654" s="13"/>
      <c r="AA2654" s="13"/>
      <c r="AB2654" s="13"/>
      <c r="AC2654" s="13"/>
      <c r="AD2654" s="13"/>
      <c r="AE2654" s="13"/>
      <c r="AF2654" s="13"/>
      <c r="AG2654" s="13"/>
      <c r="AH2654" s="13"/>
      <c r="AI2654" s="13"/>
      <c r="AJ2654" s="13"/>
      <c r="AK2654" s="13"/>
    </row>
    <row r="2655" spans="17:37" thickTop="1" thickBot="1">
      <c r="Q2655">
        <f t="shared" si="119"/>
        <v>0</v>
      </c>
      <c r="T2655" s="26" t="s">
        <v>26</v>
      </c>
      <c r="W2655">
        <f t="shared" si="120"/>
        <v>0</v>
      </c>
      <c r="Y2655" s="13"/>
      <c r="Z2655" s="13"/>
      <c r="AA2655" s="13"/>
      <c r="AB2655" s="13"/>
      <c r="AC2655" s="13"/>
      <c r="AD2655" s="13"/>
      <c r="AE2655" s="13"/>
      <c r="AF2655" s="13"/>
      <c r="AG2655" s="13"/>
      <c r="AH2655" s="13"/>
      <c r="AI2655" s="13"/>
      <c r="AJ2655" s="13"/>
      <c r="AK2655" s="13"/>
    </row>
    <row r="2656" spans="17:37" thickTop="1" thickBot="1">
      <c r="Q2656">
        <f t="shared" si="119"/>
        <v>0</v>
      </c>
      <c r="T2656" s="26" t="s">
        <v>26</v>
      </c>
      <c r="W2656">
        <f t="shared" si="120"/>
        <v>0</v>
      </c>
      <c r="Y2656" s="13"/>
      <c r="Z2656" s="13"/>
      <c r="AA2656" s="13"/>
      <c r="AB2656" s="13"/>
      <c r="AC2656" s="13"/>
      <c r="AD2656" s="13"/>
      <c r="AE2656" s="13"/>
      <c r="AF2656" s="13"/>
      <c r="AG2656" s="13"/>
      <c r="AH2656" s="13"/>
      <c r="AI2656" s="13"/>
      <c r="AJ2656" s="13"/>
      <c r="AK2656" s="13"/>
    </row>
    <row r="2657" spans="17:37" thickTop="1" thickBot="1">
      <c r="Q2657">
        <f t="shared" si="119"/>
        <v>0</v>
      </c>
      <c r="T2657" s="26" t="s">
        <v>26</v>
      </c>
      <c r="W2657">
        <f t="shared" si="120"/>
        <v>0</v>
      </c>
      <c r="Y2657" s="13"/>
      <c r="Z2657" s="13"/>
      <c r="AA2657" s="13"/>
      <c r="AB2657" s="13"/>
      <c r="AC2657" s="13"/>
      <c r="AD2657" s="13"/>
      <c r="AE2657" s="13"/>
      <c r="AF2657" s="13"/>
      <c r="AG2657" s="13"/>
      <c r="AH2657" s="13"/>
      <c r="AI2657" s="13"/>
      <c r="AJ2657" s="13"/>
      <c r="AK2657" s="13"/>
    </row>
    <row r="2658" spans="17:37" thickTop="1" thickBot="1">
      <c r="Q2658">
        <f t="shared" si="119"/>
        <v>0</v>
      </c>
      <c r="T2658" s="26" t="s">
        <v>26</v>
      </c>
      <c r="W2658">
        <f t="shared" si="120"/>
        <v>0</v>
      </c>
      <c r="Y2658" s="13"/>
      <c r="Z2658" s="13"/>
      <c r="AA2658" s="13"/>
      <c r="AB2658" s="13"/>
      <c r="AC2658" s="13"/>
      <c r="AD2658" s="13"/>
      <c r="AE2658" s="13"/>
      <c r="AF2658" s="13"/>
      <c r="AG2658" s="13"/>
      <c r="AH2658" s="13"/>
      <c r="AI2658" s="13"/>
      <c r="AJ2658" s="13"/>
      <c r="AK2658" s="13"/>
    </row>
    <row r="2659" spans="17:37" thickTop="1" thickBot="1">
      <c r="Q2659">
        <f t="shared" si="119"/>
        <v>0</v>
      </c>
      <c r="T2659" s="26" t="s">
        <v>26</v>
      </c>
      <c r="W2659">
        <f t="shared" si="120"/>
        <v>0</v>
      </c>
      <c r="Y2659" s="13"/>
      <c r="Z2659" s="13"/>
      <c r="AA2659" s="13"/>
      <c r="AB2659" s="13"/>
      <c r="AC2659" s="13"/>
      <c r="AD2659" s="13"/>
      <c r="AE2659" s="13"/>
      <c r="AF2659" s="13"/>
      <c r="AG2659" s="13"/>
      <c r="AH2659" s="13"/>
      <c r="AI2659" s="13"/>
      <c r="AJ2659" s="13"/>
      <c r="AK2659" s="13"/>
    </row>
    <row r="2660" spans="17:37" thickTop="1" thickBot="1">
      <c r="Q2660">
        <f t="shared" si="119"/>
        <v>0</v>
      </c>
      <c r="T2660" s="26" t="s">
        <v>26</v>
      </c>
      <c r="W2660">
        <f t="shared" si="120"/>
        <v>0</v>
      </c>
      <c r="Y2660" s="13"/>
      <c r="Z2660" s="13"/>
      <c r="AA2660" s="13"/>
      <c r="AB2660" s="13"/>
      <c r="AC2660" s="13"/>
      <c r="AD2660" s="13"/>
      <c r="AE2660" s="13"/>
      <c r="AF2660" s="13"/>
      <c r="AG2660" s="13"/>
      <c r="AH2660" s="13"/>
      <c r="AI2660" s="13"/>
      <c r="AJ2660" s="13"/>
      <c r="AK2660" s="13"/>
    </row>
    <row r="2661" spans="17:37" thickTop="1" thickBot="1">
      <c r="Q2661">
        <f t="shared" si="119"/>
        <v>0</v>
      </c>
      <c r="T2661" s="26" t="s">
        <v>26</v>
      </c>
      <c r="W2661">
        <f t="shared" si="120"/>
        <v>0</v>
      </c>
    </row>
    <row r="2662" spans="17:37" thickTop="1" thickBot="1">
      <c r="Q2662">
        <f t="shared" si="119"/>
        <v>0</v>
      </c>
      <c r="T2662" s="26" t="s">
        <v>26</v>
      </c>
      <c r="W2662">
        <f t="shared" si="120"/>
        <v>0</v>
      </c>
    </row>
    <row r="2663" spans="17:37" thickTop="1" thickBot="1">
      <c r="Q2663">
        <f t="shared" si="119"/>
        <v>0</v>
      </c>
      <c r="T2663" s="26" t="s">
        <v>26</v>
      </c>
      <c r="W2663">
        <f t="shared" si="120"/>
        <v>0</v>
      </c>
    </row>
    <row r="2664" spans="17:37" thickTop="1" thickBot="1">
      <c r="Q2664">
        <f t="shared" si="119"/>
        <v>0</v>
      </c>
      <c r="T2664" s="26" t="s">
        <v>26</v>
      </c>
      <c r="W2664">
        <f t="shared" si="120"/>
        <v>0</v>
      </c>
    </row>
    <row r="2665" spans="17:37" thickTop="1" thickBot="1">
      <c r="Q2665">
        <f t="shared" si="119"/>
        <v>0</v>
      </c>
      <c r="T2665" s="26" t="s">
        <v>26</v>
      </c>
      <c r="W2665">
        <f t="shared" si="120"/>
        <v>0</v>
      </c>
    </row>
    <row r="2666" spans="17:37" thickTop="1" thickBot="1">
      <c r="Q2666">
        <f t="shared" si="119"/>
        <v>0</v>
      </c>
      <c r="T2666" s="26" t="s">
        <v>26</v>
      </c>
      <c r="W2666">
        <f t="shared" si="120"/>
        <v>0</v>
      </c>
    </row>
    <row r="2667" spans="17:37" thickTop="1" thickBot="1">
      <c r="Q2667">
        <f t="shared" si="119"/>
        <v>0</v>
      </c>
      <c r="T2667" s="26" t="s">
        <v>26</v>
      </c>
      <c r="W2667">
        <f t="shared" si="120"/>
        <v>0</v>
      </c>
    </row>
    <row r="2668" spans="17:37" thickTop="1" thickBot="1">
      <c r="Q2668">
        <f t="shared" si="119"/>
        <v>0</v>
      </c>
      <c r="T2668" s="26" t="s">
        <v>26</v>
      </c>
      <c r="W2668">
        <f t="shared" si="120"/>
        <v>0</v>
      </c>
    </row>
    <row r="2669" spans="17:37" thickTop="1" thickBot="1">
      <c r="Q2669">
        <f t="shared" si="119"/>
        <v>0</v>
      </c>
      <c r="T2669" s="26" t="s">
        <v>26</v>
      </c>
      <c r="W2669">
        <f t="shared" si="120"/>
        <v>0</v>
      </c>
    </row>
    <row r="2670" spans="17:37" thickTop="1" thickBot="1">
      <c r="Q2670">
        <f t="shared" si="119"/>
        <v>0</v>
      </c>
      <c r="T2670" s="26" t="s">
        <v>26</v>
      </c>
      <c r="W2670">
        <f t="shared" si="120"/>
        <v>0</v>
      </c>
    </row>
    <row r="2671" spans="17:37" thickTop="1" thickBot="1">
      <c r="Q2671">
        <f t="shared" si="119"/>
        <v>0</v>
      </c>
      <c r="T2671" s="26" t="s">
        <v>26</v>
      </c>
      <c r="W2671">
        <f t="shared" si="120"/>
        <v>0</v>
      </c>
    </row>
    <row r="2672" spans="17:37" thickTop="1" thickBot="1">
      <c r="Q2672">
        <f t="shared" si="119"/>
        <v>0</v>
      </c>
      <c r="T2672" s="26" t="s">
        <v>26</v>
      </c>
      <c r="W2672">
        <f t="shared" si="120"/>
        <v>0</v>
      </c>
    </row>
    <row r="2673" spans="17:23" thickTop="1" thickBot="1">
      <c r="Q2673">
        <f t="shared" si="119"/>
        <v>0</v>
      </c>
      <c r="T2673" s="26" t="s">
        <v>26</v>
      </c>
      <c r="W2673">
        <f t="shared" si="120"/>
        <v>0</v>
      </c>
    </row>
    <row r="2674" spans="17:23" thickTop="1" thickBot="1">
      <c r="Q2674">
        <f t="shared" si="119"/>
        <v>0</v>
      </c>
      <c r="T2674" s="26" t="s">
        <v>26</v>
      </c>
      <c r="W2674">
        <f t="shared" si="120"/>
        <v>0</v>
      </c>
    </row>
    <row r="2675" spans="17:23" thickTop="1" thickBot="1">
      <c r="Q2675">
        <f t="shared" si="119"/>
        <v>0</v>
      </c>
      <c r="T2675" s="26" t="s">
        <v>26</v>
      </c>
      <c r="W2675">
        <f t="shared" si="120"/>
        <v>0</v>
      </c>
    </row>
    <row r="2676" spans="17:23" thickTop="1" thickBot="1">
      <c r="Q2676">
        <f t="shared" si="119"/>
        <v>0</v>
      </c>
      <c r="T2676" s="26" t="s">
        <v>26</v>
      </c>
      <c r="W2676">
        <f t="shared" si="120"/>
        <v>0</v>
      </c>
    </row>
    <row r="2677" spans="17:23" thickTop="1" thickBot="1">
      <c r="Q2677">
        <f t="shared" si="119"/>
        <v>0</v>
      </c>
      <c r="T2677" s="26" t="s">
        <v>26</v>
      </c>
      <c r="W2677">
        <f t="shared" si="120"/>
        <v>0</v>
      </c>
    </row>
    <row r="2678" spans="17:23" thickTop="1" thickBot="1">
      <c r="Q2678">
        <f t="shared" si="119"/>
        <v>0</v>
      </c>
      <c r="T2678" s="26" t="s">
        <v>26</v>
      </c>
      <c r="W2678">
        <f t="shared" si="120"/>
        <v>0</v>
      </c>
    </row>
    <row r="2679" spans="17:23" thickTop="1" thickBot="1">
      <c r="Q2679">
        <f t="shared" si="119"/>
        <v>0</v>
      </c>
      <c r="T2679" s="26" t="s">
        <v>26</v>
      </c>
      <c r="W2679">
        <f t="shared" si="120"/>
        <v>0</v>
      </c>
    </row>
    <row r="2680" spans="17:23" thickTop="1" thickBot="1">
      <c r="Q2680">
        <f t="shared" si="119"/>
        <v>0</v>
      </c>
      <c r="T2680" s="26" t="s">
        <v>26</v>
      </c>
      <c r="W2680">
        <f t="shared" si="120"/>
        <v>0</v>
      </c>
    </row>
    <row r="2681" spans="17:23" thickTop="1" thickBot="1">
      <c r="Q2681">
        <f t="shared" si="119"/>
        <v>0</v>
      </c>
      <c r="T2681" s="26" t="s">
        <v>26</v>
      </c>
      <c r="W2681">
        <f t="shared" si="120"/>
        <v>0</v>
      </c>
    </row>
    <row r="2682" spans="17:23" thickTop="1" thickBot="1">
      <c r="Q2682">
        <f t="shared" si="119"/>
        <v>0</v>
      </c>
      <c r="T2682" s="26" t="s">
        <v>26</v>
      </c>
      <c r="W2682">
        <f t="shared" si="120"/>
        <v>0</v>
      </c>
    </row>
    <row r="2683" spans="17:23" thickTop="1" thickBot="1">
      <c r="Q2683">
        <f t="shared" si="119"/>
        <v>0</v>
      </c>
      <c r="T2683" s="26" t="s">
        <v>26</v>
      </c>
      <c r="W2683">
        <f t="shared" si="120"/>
        <v>0</v>
      </c>
    </row>
    <row r="2684" spans="17:23" thickTop="1" thickBot="1">
      <c r="Q2684">
        <f t="shared" si="119"/>
        <v>0</v>
      </c>
      <c r="T2684" s="26" t="s">
        <v>26</v>
      </c>
      <c r="W2684">
        <f t="shared" si="120"/>
        <v>0</v>
      </c>
    </row>
    <row r="2685" spans="17:23" thickTop="1" thickBot="1">
      <c r="Q2685">
        <f t="shared" si="119"/>
        <v>0</v>
      </c>
      <c r="T2685" s="26" t="s">
        <v>26</v>
      </c>
      <c r="W2685">
        <f t="shared" si="120"/>
        <v>0</v>
      </c>
    </row>
    <row r="2686" spans="17:23" thickTop="1" thickBot="1">
      <c r="Q2686">
        <f t="shared" si="119"/>
        <v>0</v>
      </c>
      <c r="T2686" s="26" t="s">
        <v>26</v>
      </c>
      <c r="W2686">
        <f t="shared" si="120"/>
        <v>0</v>
      </c>
    </row>
    <row r="2687" spans="17:23" thickTop="1" thickBot="1">
      <c r="Q2687">
        <f t="shared" si="119"/>
        <v>0</v>
      </c>
      <c r="T2687" s="26" t="s">
        <v>26</v>
      </c>
      <c r="W2687">
        <f t="shared" si="120"/>
        <v>0</v>
      </c>
    </row>
    <row r="2688" spans="17:23" thickTop="1" thickBot="1">
      <c r="Q2688">
        <f t="shared" si="119"/>
        <v>0</v>
      </c>
      <c r="T2688" s="26" t="s">
        <v>26</v>
      </c>
      <c r="W2688">
        <f t="shared" si="120"/>
        <v>0</v>
      </c>
    </row>
    <row r="2689" spans="17:23" thickTop="1" thickBot="1">
      <c r="Q2689">
        <f t="shared" si="119"/>
        <v>0</v>
      </c>
      <c r="T2689" s="26" t="s">
        <v>26</v>
      </c>
      <c r="W2689">
        <f t="shared" si="120"/>
        <v>0</v>
      </c>
    </row>
    <row r="2690" spans="17:23" thickTop="1" thickBot="1">
      <c r="Q2690">
        <f t="shared" si="119"/>
        <v>0</v>
      </c>
      <c r="T2690" s="26" t="s">
        <v>26</v>
      </c>
      <c r="W2690">
        <f t="shared" si="120"/>
        <v>0</v>
      </c>
    </row>
    <row r="2691" spans="17:23" thickTop="1" thickBot="1">
      <c r="Q2691">
        <f t="shared" si="119"/>
        <v>0</v>
      </c>
      <c r="T2691" s="26" t="s">
        <v>26</v>
      </c>
      <c r="W2691">
        <f t="shared" si="120"/>
        <v>0</v>
      </c>
    </row>
    <row r="2692" spans="17:23" thickTop="1" thickBot="1">
      <c r="Q2692">
        <f t="shared" ref="Q2692:Q2755" si="121">IF(ISNUMBER(S2692),IF(S2692&gt;U2692,3,IF(S2692=U2692,1,0)),0)</f>
        <v>0</v>
      </c>
      <c r="T2692" s="26" t="s">
        <v>26</v>
      </c>
      <c r="W2692">
        <f t="shared" si="120"/>
        <v>0</v>
      </c>
    </row>
    <row r="2693" spans="17:23" thickTop="1" thickBot="1">
      <c r="Q2693">
        <f t="shared" si="121"/>
        <v>0</v>
      </c>
      <c r="T2693" s="26" t="s">
        <v>26</v>
      </c>
      <c r="W2693">
        <f t="shared" ref="W2693:W2756" si="122">IF(ISNUMBER(S2693),IF(U2693&gt;S2693,3,IF(U2693=S2693,1,0)),0)</f>
        <v>0</v>
      </c>
    </row>
    <row r="2694" spans="17:23" thickTop="1" thickBot="1">
      <c r="Q2694">
        <f t="shared" si="121"/>
        <v>0</v>
      </c>
      <c r="T2694" s="26" t="s">
        <v>26</v>
      </c>
      <c r="W2694">
        <f t="shared" si="122"/>
        <v>0</v>
      </c>
    </row>
    <row r="2695" spans="17:23" thickTop="1" thickBot="1">
      <c r="Q2695">
        <f t="shared" si="121"/>
        <v>0</v>
      </c>
      <c r="T2695" s="26" t="s">
        <v>26</v>
      </c>
      <c r="W2695">
        <f t="shared" si="122"/>
        <v>0</v>
      </c>
    </row>
    <row r="2696" spans="17:23" thickTop="1" thickBot="1">
      <c r="Q2696">
        <f t="shared" si="121"/>
        <v>0</v>
      </c>
      <c r="T2696" s="26" t="s">
        <v>26</v>
      </c>
      <c r="W2696">
        <f t="shared" si="122"/>
        <v>0</v>
      </c>
    </row>
    <row r="2697" spans="17:23" thickTop="1" thickBot="1">
      <c r="Q2697">
        <f t="shared" si="121"/>
        <v>0</v>
      </c>
      <c r="T2697" s="26" t="s">
        <v>26</v>
      </c>
      <c r="W2697">
        <f t="shared" si="122"/>
        <v>0</v>
      </c>
    </row>
    <row r="2698" spans="17:23" thickTop="1" thickBot="1">
      <c r="Q2698">
        <f t="shared" si="121"/>
        <v>0</v>
      </c>
      <c r="T2698" s="26" t="s">
        <v>26</v>
      </c>
      <c r="W2698">
        <f t="shared" si="122"/>
        <v>0</v>
      </c>
    </row>
    <row r="2699" spans="17:23" thickTop="1" thickBot="1">
      <c r="Q2699">
        <f t="shared" si="121"/>
        <v>0</v>
      </c>
      <c r="T2699" s="26" t="s">
        <v>26</v>
      </c>
      <c r="W2699">
        <f t="shared" si="122"/>
        <v>0</v>
      </c>
    </row>
    <row r="2700" spans="17:23" thickTop="1" thickBot="1">
      <c r="Q2700">
        <f t="shared" si="121"/>
        <v>0</v>
      </c>
      <c r="T2700" s="26" t="s">
        <v>26</v>
      </c>
      <c r="W2700">
        <f t="shared" si="122"/>
        <v>0</v>
      </c>
    </row>
    <row r="2701" spans="17:23" thickTop="1" thickBot="1">
      <c r="Q2701">
        <f t="shared" si="121"/>
        <v>0</v>
      </c>
      <c r="T2701" s="26" t="s">
        <v>26</v>
      </c>
      <c r="W2701">
        <f t="shared" si="122"/>
        <v>0</v>
      </c>
    </row>
    <row r="2702" spans="17:23" thickTop="1" thickBot="1">
      <c r="Q2702">
        <f t="shared" si="121"/>
        <v>0</v>
      </c>
      <c r="T2702" s="26" t="s">
        <v>26</v>
      </c>
      <c r="W2702">
        <f t="shared" si="122"/>
        <v>0</v>
      </c>
    </row>
    <row r="2703" spans="17:23" thickTop="1" thickBot="1">
      <c r="Q2703">
        <f t="shared" si="121"/>
        <v>0</v>
      </c>
      <c r="T2703" s="26" t="s">
        <v>26</v>
      </c>
      <c r="W2703">
        <f t="shared" si="122"/>
        <v>0</v>
      </c>
    </row>
    <row r="2704" spans="17:23" thickTop="1" thickBot="1">
      <c r="Q2704">
        <f t="shared" si="121"/>
        <v>0</v>
      </c>
      <c r="T2704" s="26" t="s">
        <v>26</v>
      </c>
      <c r="W2704">
        <f t="shared" si="122"/>
        <v>0</v>
      </c>
    </row>
    <row r="2705" spans="17:23" thickTop="1" thickBot="1">
      <c r="Q2705">
        <f t="shared" si="121"/>
        <v>0</v>
      </c>
      <c r="T2705" s="26" t="s">
        <v>26</v>
      </c>
      <c r="W2705">
        <f t="shared" si="122"/>
        <v>0</v>
      </c>
    </row>
    <row r="2706" spans="17:23" thickTop="1" thickBot="1">
      <c r="Q2706">
        <f t="shared" si="121"/>
        <v>0</v>
      </c>
      <c r="T2706" s="26" t="s">
        <v>26</v>
      </c>
      <c r="W2706">
        <f t="shared" si="122"/>
        <v>0</v>
      </c>
    </row>
    <row r="2707" spans="17:23" thickTop="1" thickBot="1">
      <c r="Q2707">
        <f t="shared" si="121"/>
        <v>0</v>
      </c>
      <c r="T2707" s="26" t="s">
        <v>26</v>
      </c>
      <c r="W2707">
        <f t="shared" si="122"/>
        <v>0</v>
      </c>
    </row>
    <row r="2708" spans="17:23" thickTop="1" thickBot="1">
      <c r="Q2708">
        <f t="shared" si="121"/>
        <v>0</v>
      </c>
      <c r="T2708" s="26" t="s">
        <v>26</v>
      </c>
      <c r="W2708">
        <f t="shared" si="122"/>
        <v>0</v>
      </c>
    </row>
    <row r="2709" spans="17:23" thickTop="1" thickBot="1">
      <c r="Q2709">
        <f t="shared" si="121"/>
        <v>0</v>
      </c>
      <c r="T2709" s="26" t="s">
        <v>26</v>
      </c>
      <c r="W2709">
        <f t="shared" si="122"/>
        <v>0</v>
      </c>
    </row>
    <row r="2710" spans="17:23" thickTop="1" thickBot="1">
      <c r="Q2710">
        <f t="shared" si="121"/>
        <v>0</v>
      </c>
      <c r="T2710" s="26" t="s">
        <v>26</v>
      </c>
      <c r="W2710">
        <f t="shared" si="122"/>
        <v>0</v>
      </c>
    </row>
    <row r="2711" spans="17:23" thickTop="1" thickBot="1">
      <c r="Q2711">
        <f t="shared" si="121"/>
        <v>0</v>
      </c>
      <c r="T2711" s="26" t="s">
        <v>26</v>
      </c>
      <c r="W2711">
        <f t="shared" si="122"/>
        <v>0</v>
      </c>
    </row>
    <row r="2712" spans="17:23" thickTop="1" thickBot="1">
      <c r="Q2712">
        <f t="shared" si="121"/>
        <v>0</v>
      </c>
      <c r="T2712" s="26" t="s">
        <v>26</v>
      </c>
      <c r="W2712">
        <f t="shared" si="122"/>
        <v>0</v>
      </c>
    </row>
    <row r="2713" spans="17:23" thickTop="1" thickBot="1">
      <c r="Q2713">
        <f t="shared" si="121"/>
        <v>0</v>
      </c>
      <c r="T2713" s="26" t="s">
        <v>26</v>
      </c>
      <c r="W2713">
        <f t="shared" si="122"/>
        <v>0</v>
      </c>
    </row>
    <row r="2714" spans="17:23" thickTop="1" thickBot="1">
      <c r="Q2714">
        <f t="shared" si="121"/>
        <v>0</v>
      </c>
      <c r="T2714" s="26" t="s">
        <v>26</v>
      </c>
      <c r="W2714">
        <f t="shared" si="122"/>
        <v>0</v>
      </c>
    </row>
    <row r="2715" spans="17:23" thickTop="1" thickBot="1">
      <c r="Q2715">
        <f t="shared" si="121"/>
        <v>0</v>
      </c>
      <c r="T2715" s="26" t="s">
        <v>26</v>
      </c>
      <c r="W2715">
        <f t="shared" si="122"/>
        <v>0</v>
      </c>
    </row>
    <row r="2716" spans="17:23" thickTop="1" thickBot="1">
      <c r="Q2716">
        <f t="shared" si="121"/>
        <v>0</v>
      </c>
      <c r="T2716" s="26" t="s">
        <v>26</v>
      </c>
      <c r="W2716">
        <f t="shared" si="122"/>
        <v>0</v>
      </c>
    </row>
    <row r="2717" spans="17:23" thickTop="1" thickBot="1">
      <c r="Q2717">
        <f t="shared" si="121"/>
        <v>0</v>
      </c>
      <c r="T2717" s="26" t="s">
        <v>26</v>
      </c>
      <c r="W2717">
        <f t="shared" si="122"/>
        <v>0</v>
      </c>
    </row>
    <row r="2718" spans="17:23" thickTop="1" thickBot="1">
      <c r="Q2718">
        <f t="shared" si="121"/>
        <v>0</v>
      </c>
      <c r="T2718" s="26" t="s">
        <v>26</v>
      </c>
      <c r="W2718">
        <f t="shared" si="122"/>
        <v>0</v>
      </c>
    </row>
    <row r="2719" spans="17:23" thickTop="1" thickBot="1">
      <c r="Q2719">
        <f t="shared" si="121"/>
        <v>0</v>
      </c>
      <c r="T2719" s="26" t="s">
        <v>26</v>
      </c>
      <c r="W2719">
        <f t="shared" si="122"/>
        <v>0</v>
      </c>
    </row>
    <row r="2720" spans="17:23" thickTop="1" thickBot="1">
      <c r="Q2720">
        <f t="shared" si="121"/>
        <v>0</v>
      </c>
      <c r="T2720" s="26" t="s">
        <v>26</v>
      </c>
      <c r="W2720">
        <f t="shared" si="122"/>
        <v>0</v>
      </c>
    </row>
    <row r="2721" spans="17:23" thickTop="1" thickBot="1">
      <c r="Q2721">
        <f t="shared" si="121"/>
        <v>0</v>
      </c>
      <c r="T2721" s="26" t="s">
        <v>26</v>
      </c>
      <c r="W2721">
        <f t="shared" si="122"/>
        <v>0</v>
      </c>
    </row>
    <row r="2722" spans="17:23" thickTop="1" thickBot="1">
      <c r="Q2722">
        <f t="shared" si="121"/>
        <v>0</v>
      </c>
      <c r="T2722" s="26" t="s">
        <v>26</v>
      </c>
      <c r="W2722">
        <f t="shared" si="122"/>
        <v>0</v>
      </c>
    </row>
    <row r="2723" spans="17:23" thickTop="1" thickBot="1">
      <c r="Q2723">
        <f t="shared" si="121"/>
        <v>0</v>
      </c>
      <c r="T2723" s="26" t="s">
        <v>26</v>
      </c>
      <c r="W2723">
        <f t="shared" si="122"/>
        <v>0</v>
      </c>
    </row>
    <row r="2724" spans="17:23" thickTop="1" thickBot="1">
      <c r="Q2724">
        <f t="shared" si="121"/>
        <v>0</v>
      </c>
      <c r="T2724" s="26" t="s">
        <v>26</v>
      </c>
      <c r="W2724">
        <f t="shared" si="122"/>
        <v>0</v>
      </c>
    </row>
    <row r="2725" spans="17:23" thickTop="1" thickBot="1">
      <c r="Q2725">
        <f t="shared" si="121"/>
        <v>0</v>
      </c>
      <c r="T2725" s="26" t="s">
        <v>26</v>
      </c>
      <c r="W2725">
        <f t="shared" si="122"/>
        <v>0</v>
      </c>
    </row>
    <row r="2726" spans="17:23" thickTop="1" thickBot="1">
      <c r="Q2726">
        <f t="shared" si="121"/>
        <v>0</v>
      </c>
      <c r="T2726" s="26" t="s">
        <v>26</v>
      </c>
      <c r="W2726">
        <f t="shared" si="122"/>
        <v>0</v>
      </c>
    </row>
    <row r="2727" spans="17:23" thickTop="1" thickBot="1">
      <c r="Q2727">
        <f t="shared" si="121"/>
        <v>0</v>
      </c>
      <c r="T2727" s="26" t="s">
        <v>26</v>
      </c>
      <c r="W2727">
        <f t="shared" si="122"/>
        <v>0</v>
      </c>
    </row>
    <row r="2728" spans="17:23" thickTop="1" thickBot="1">
      <c r="Q2728">
        <f t="shared" si="121"/>
        <v>0</v>
      </c>
      <c r="T2728" s="26" t="s">
        <v>26</v>
      </c>
      <c r="W2728">
        <f t="shared" si="122"/>
        <v>0</v>
      </c>
    </row>
    <row r="2729" spans="17:23" thickTop="1" thickBot="1">
      <c r="Q2729">
        <f t="shared" si="121"/>
        <v>0</v>
      </c>
      <c r="T2729" s="26" t="s">
        <v>26</v>
      </c>
      <c r="W2729">
        <f t="shared" si="122"/>
        <v>0</v>
      </c>
    </row>
    <row r="2730" spans="17:23" thickTop="1" thickBot="1">
      <c r="Q2730">
        <f t="shared" si="121"/>
        <v>0</v>
      </c>
      <c r="T2730" s="26" t="s">
        <v>26</v>
      </c>
      <c r="W2730">
        <f t="shared" si="122"/>
        <v>0</v>
      </c>
    </row>
    <row r="2731" spans="17:23" thickTop="1" thickBot="1">
      <c r="Q2731">
        <f t="shared" si="121"/>
        <v>0</v>
      </c>
      <c r="T2731" s="26" t="s">
        <v>26</v>
      </c>
      <c r="W2731">
        <f t="shared" si="122"/>
        <v>0</v>
      </c>
    </row>
    <row r="2732" spans="17:23" thickTop="1" thickBot="1">
      <c r="Q2732">
        <f t="shared" si="121"/>
        <v>0</v>
      </c>
      <c r="T2732" s="26" t="s">
        <v>26</v>
      </c>
      <c r="W2732">
        <f t="shared" si="122"/>
        <v>0</v>
      </c>
    </row>
    <row r="2733" spans="17:23" thickTop="1" thickBot="1">
      <c r="Q2733">
        <f t="shared" si="121"/>
        <v>0</v>
      </c>
      <c r="T2733" s="26" t="s">
        <v>26</v>
      </c>
      <c r="W2733">
        <f t="shared" si="122"/>
        <v>0</v>
      </c>
    </row>
    <row r="2734" spans="17:23" thickTop="1" thickBot="1">
      <c r="Q2734">
        <f t="shared" si="121"/>
        <v>0</v>
      </c>
      <c r="T2734" s="26" t="s">
        <v>26</v>
      </c>
      <c r="W2734">
        <f t="shared" si="122"/>
        <v>0</v>
      </c>
    </row>
    <row r="2735" spans="17:23" thickTop="1" thickBot="1">
      <c r="Q2735">
        <f t="shared" si="121"/>
        <v>0</v>
      </c>
      <c r="T2735" s="26" t="s">
        <v>26</v>
      </c>
      <c r="W2735">
        <f t="shared" si="122"/>
        <v>0</v>
      </c>
    </row>
    <row r="2736" spans="17:23" thickTop="1" thickBot="1">
      <c r="Q2736">
        <f t="shared" si="121"/>
        <v>0</v>
      </c>
      <c r="T2736" s="26" t="s">
        <v>26</v>
      </c>
      <c r="W2736">
        <f t="shared" si="122"/>
        <v>0</v>
      </c>
    </row>
    <row r="2737" spans="17:23" thickTop="1" thickBot="1">
      <c r="Q2737">
        <f t="shared" si="121"/>
        <v>0</v>
      </c>
      <c r="T2737" s="26" t="s">
        <v>26</v>
      </c>
      <c r="W2737">
        <f t="shared" si="122"/>
        <v>0</v>
      </c>
    </row>
    <row r="2738" spans="17:23" thickTop="1" thickBot="1">
      <c r="Q2738">
        <f t="shared" si="121"/>
        <v>0</v>
      </c>
      <c r="T2738" s="26" t="s">
        <v>26</v>
      </c>
      <c r="W2738">
        <f t="shared" si="122"/>
        <v>0</v>
      </c>
    </row>
    <row r="2739" spans="17:23" thickTop="1" thickBot="1">
      <c r="Q2739">
        <f t="shared" si="121"/>
        <v>0</v>
      </c>
      <c r="T2739" s="26" t="s">
        <v>26</v>
      </c>
      <c r="W2739">
        <f t="shared" si="122"/>
        <v>0</v>
      </c>
    </row>
    <row r="2740" spans="17:23" thickTop="1" thickBot="1">
      <c r="Q2740">
        <f t="shared" si="121"/>
        <v>0</v>
      </c>
      <c r="T2740" s="26" t="s">
        <v>26</v>
      </c>
      <c r="W2740">
        <f t="shared" si="122"/>
        <v>0</v>
      </c>
    </row>
    <row r="2741" spans="17:23" thickTop="1" thickBot="1">
      <c r="Q2741">
        <f t="shared" si="121"/>
        <v>0</v>
      </c>
      <c r="T2741" s="26" t="s">
        <v>26</v>
      </c>
      <c r="W2741">
        <f t="shared" si="122"/>
        <v>0</v>
      </c>
    </row>
    <row r="2742" spans="17:23" thickTop="1" thickBot="1">
      <c r="Q2742">
        <f t="shared" si="121"/>
        <v>0</v>
      </c>
      <c r="T2742" s="26" t="s">
        <v>26</v>
      </c>
      <c r="W2742">
        <f t="shared" si="122"/>
        <v>0</v>
      </c>
    </row>
    <row r="2743" spans="17:23" thickTop="1" thickBot="1">
      <c r="Q2743">
        <f t="shared" si="121"/>
        <v>0</v>
      </c>
      <c r="T2743" s="26" t="s">
        <v>26</v>
      </c>
      <c r="W2743">
        <f t="shared" si="122"/>
        <v>0</v>
      </c>
    </row>
    <row r="2744" spans="17:23" thickTop="1" thickBot="1">
      <c r="Q2744">
        <f t="shared" si="121"/>
        <v>0</v>
      </c>
      <c r="T2744" s="26" t="s">
        <v>26</v>
      </c>
      <c r="W2744">
        <f t="shared" si="122"/>
        <v>0</v>
      </c>
    </row>
    <row r="2745" spans="17:23" thickTop="1" thickBot="1">
      <c r="Q2745">
        <f t="shared" si="121"/>
        <v>0</v>
      </c>
      <c r="T2745" s="26" t="s">
        <v>26</v>
      </c>
      <c r="W2745">
        <f t="shared" si="122"/>
        <v>0</v>
      </c>
    </row>
    <row r="2746" spans="17:23" thickTop="1" thickBot="1">
      <c r="Q2746">
        <f t="shared" si="121"/>
        <v>0</v>
      </c>
      <c r="T2746" s="26" t="s">
        <v>26</v>
      </c>
      <c r="W2746">
        <f t="shared" si="122"/>
        <v>0</v>
      </c>
    </row>
    <row r="2747" spans="17:23" thickTop="1" thickBot="1">
      <c r="Q2747">
        <f t="shared" si="121"/>
        <v>0</v>
      </c>
      <c r="T2747" s="26" t="s">
        <v>26</v>
      </c>
      <c r="W2747">
        <f t="shared" si="122"/>
        <v>0</v>
      </c>
    </row>
    <row r="2748" spans="17:23" thickTop="1" thickBot="1">
      <c r="Q2748">
        <f t="shared" si="121"/>
        <v>0</v>
      </c>
      <c r="T2748" s="26" t="s">
        <v>26</v>
      </c>
      <c r="W2748">
        <f t="shared" si="122"/>
        <v>0</v>
      </c>
    </row>
    <row r="2749" spans="17:23" thickTop="1" thickBot="1">
      <c r="Q2749">
        <f t="shared" si="121"/>
        <v>0</v>
      </c>
      <c r="T2749" s="26" t="s">
        <v>26</v>
      </c>
      <c r="W2749">
        <f t="shared" si="122"/>
        <v>0</v>
      </c>
    </row>
    <row r="2750" spans="17:23" thickTop="1" thickBot="1">
      <c r="Q2750">
        <f t="shared" si="121"/>
        <v>0</v>
      </c>
      <c r="T2750" s="26" t="s">
        <v>26</v>
      </c>
      <c r="W2750">
        <f t="shared" si="122"/>
        <v>0</v>
      </c>
    </row>
    <row r="2751" spans="17:23" thickTop="1" thickBot="1">
      <c r="Q2751">
        <f t="shared" si="121"/>
        <v>0</v>
      </c>
      <c r="T2751" s="26" t="s">
        <v>26</v>
      </c>
      <c r="W2751">
        <f t="shared" si="122"/>
        <v>0</v>
      </c>
    </row>
    <row r="2752" spans="17:23" thickTop="1" thickBot="1">
      <c r="Q2752">
        <f t="shared" si="121"/>
        <v>0</v>
      </c>
      <c r="T2752" s="26" t="s">
        <v>26</v>
      </c>
      <c r="W2752">
        <f t="shared" si="122"/>
        <v>0</v>
      </c>
    </row>
    <row r="2753" spans="17:23" thickTop="1" thickBot="1">
      <c r="Q2753">
        <f t="shared" si="121"/>
        <v>0</v>
      </c>
      <c r="T2753" s="26" t="s">
        <v>26</v>
      </c>
      <c r="W2753">
        <f t="shared" si="122"/>
        <v>0</v>
      </c>
    </row>
    <row r="2754" spans="17:23" thickTop="1" thickBot="1">
      <c r="Q2754">
        <f t="shared" si="121"/>
        <v>0</v>
      </c>
      <c r="T2754" s="26" t="s">
        <v>26</v>
      </c>
      <c r="W2754">
        <f t="shared" si="122"/>
        <v>0</v>
      </c>
    </row>
    <row r="2755" spans="17:23" thickTop="1" thickBot="1">
      <c r="Q2755">
        <f t="shared" si="121"/>
        <v>0</v>
      </c>
      <c r="T2755" s="26" t="s">
        <v>26</v>
      </c>
      <c r="W2755">
        <f t="shared" si="122"/>
        <v>0</v>
      </c>
    </row>
    <row r="2756" spans="17:23" thickTop="1" thickBot="1">
      <c r="Q2756">
        <f t="shared" ref="Q2756:Q2819" si="123">IF(ISNUMBER(S2756),IF(S2756&gt;U2756,3,IF(S2756=U2756,1,0)),0)</f>
        <v>0</v>
      </c>
      <c r="T2756" s="26" t="s">
        <v>26</v>
      </c>
      <c r="W2756">
        <f t="shared" si="122"/>
        <v>0</v>
      </c>
    </row>
    <row r="2757" spans="17:23" thickTop="1" thickBot="1">
      <c r="Q2757">
        <f t="shared" si="123"/>
        <v>0</v>
      </c>
      <c r="T2757" s="26" t="s">
        <v>26</v>
      </c>
      <c r="W2757">
        <f t="shared" ref="W2757:W2820" si="124">IF(ISNUMBER(S2757),IF(U2757&gt;S2757,3,IF(U2757=S2757,1,0)),0)</f>
        <v>0</v>
      </c>
    </row>
    <row r="2758" spans="17:23" thickTop="1" thickBot="1">
      <c r="Q2758">
        <f t="shared" si="123"/>
        <v>0</v>
      </c>
      <c r="T2758" s="26" t="s">
        <v>26</v>
      </c>
      <c r="W2758">
        <f t="shared" si="124"/>
        <v>0</v>
      </c>
    </row>
    <row r="2759" spans="17:23" thickTop="1" thickBot="1">
      <c r="Q2759">
        <f t="shared" si="123"/>
        <v>0</v>
      </c>
      <c r="T2759" s="26" t="s">
        <v>26</v>
      </c>
      <c r="W2759">
        <f t="shared" si="124"/>
        <v>0</v>
      </c>
    </row>
    <row r="2760" spans="17:23" thickTop="1" thickBot="1">
      <c r="Q2760">
        <f t="shared" si="123"/>
        <v>0</v>
      </c>
      <c r="T2760" s="26" t="s">
        <v>26</v>
      </c>
      <c r="W2760">
        <f t="shared" si="124"/>
        <v>0</v>
      </c>
    </row>
    <row r="2761" spans="17:23" thickTop="1" thickBot="1">
      <c r="Q2761">
        <f t="shared" si="123"/>
        <v>0</v>
      </c>
      <c r="T2761" s="26" t="s">
        <v>26</v>
      </c>
      <c r="W2761">
        <f t="shared" si="124"/>
        <v>0</v>
      </c>
    </row>
    <row r="2762" spans="17:23" thickTop="1" thickBot="1">
      <c r="Q2762">
        <f t="shared" si="123"/>
        <v>0</v>
      </c>
      <c r="T2762" s="26" t="s">
        <v>26</v>
      </c>
      <c r="W2762">
        <f t="shared" si="124"/>
        <v>0</v>
      </c>
    </row>
    <row r="2763" spans="17:23" thickTop="1" thickBot="1">
      <c r="Q2763">
        <f t="shared" si="123"/>
        <v>0</v>
      </c>
      <c r="T2763" s="26" t="s">
        <v>26</v>
      </c>
      <c r="W2763">
        <f t="shared" si="124"/>
        <v>0</v>
      </c>
    </row>
    <row r="2764" spans="17:23" thickTop="1" thickBot="1">
      <c r="Q2764">
        <f t="shared" si="123"/>
        <v>0</v>
      </c>
      <c r="T2764" s="26" t="s">
        <v>26</v>
      </c>
      <c r="W2764">
        <f t="shared" si="124"/>
        <v>0</v>
      </c>
    </row>
    <row r="2765" spans="17:23" thickTop="1" thickBot="1">
      <c r="Q2765">
        <f t="shared" si="123"/>
        <v>0</v>
      </c>
      <c r="T2765" s="26" t="s">
        <v>26</v>
      </c>
      <c r="W2765">
        <f t="shared" si="124"/>
        <v>0</v>
      </c>
    </row>
    <row r="2766" spans="17:23" thickTop="1" thickBot="1">
      <c r="Q2766">
        <f t="shared" si="123"/>
        <v>0</v>
      </c>
      <c r="T2766" s="26" t="s">
        <v>26</v>
      </c>
      <c r="W2766">
        <f t="shared" si="124"/>
        <v>0</v>
      </c>
    </row>
    <row r="2767" spans="17:23" thickTop="1" thickBot="1">
      <c r="Q2767">
        <f t="shared" si="123"/>
        <v>0</v>
      </c>
      <c r="T2767" s="26" t="s">
        <v>26</v>
      </c>
      <c r="W2767">
        <f t="shared" si="124"/>
        <v>0</v>
      </c>
    </row>
    <row r="2768" spans="17:23" thickTop="1" thickBot="1">
      <c r="Q2768">
        <f t="shared" si="123"/>
        <v>0</v>
      </c>
      <c r="T2768" s="26" t="s">
        <v>26</v>
      </c>
      <c r="W2768">
        <f t="shared" si="124"/>
        <v>0</v>
      </c>
    </row>
    <row r="2769" spans="17:23" thickTop="1" thickBot="1">
      <c r="Q2769">
        <f t="shared" si="123"/>
        <v>0</v>
      </c>
      <c r="T2769" s="26" t="s">
        <v>26</v>
      </c>
      <c r="W2769">
        <f t="shared" si="124"/>
        <v>0</v>
      </c>
    </row>
    <row r="2770" spans="17:23" thickTop="1" thickBot="1">
      <c r="Q2770">
        <f t="shared" si="123"/>
        <v>0</v>
      </c>
      <c r="T2770" s="26" t="s">
        <v>26</v>
      </c>
      <c r="W2770">
        <f t="shared" si="124"/>
        <v>0</v>
      </c>
    </row>
    <row r="2771" spans="17:23" thickTop="1" thickBot="1">
      <c r="Q2771">
        <f t="shared" si="123"/>
        <v>0</v>
      </c>
      <c r="T2771" s="26" t="s">
        <v>26</v>
      </c>
      <c r="W2771">
        <f t="shared" si="124"/>
        <v>0</v>
      </c>
    </row>
    <row r="2772" spans="17:23" thickTop="1" thickBot="1">
      <c r="Q2772">
        <f t="shared" si="123"/>
        <v>0</v>
      </c>
      <c r="T2772" s="26" t="s">
        <v>26</v>
      </c>
      <c r="W2772">
        <f t="shared" si="124"/>
        <v>0</v>
      </c>
    </row>
    <row r="2773" spans="17:23" thickTop="1" thickBot="1">
      <c r="Q2773">
        <f t="shared" si="123"/>
        <v>0</v>
      </c>
      <c r="T2773" s="26" t="s">
        <v>26</v>
      </c>
      <c r="W2773">
        <f t="shared" si="124"/>
        <v>0</v>
      </c>
    </row>
    <row r="2774" spans="17:23" thickTop="1" thickBot="1">
      <c r="Q2774">
        <f t="shared" si="123"/>
        <v>0</v>
      </c>
      <c r="T2774" s="26" t="s">
        <v>26</v>
      </c>
      <c r="W2774">
        <f t="shared" si="124"/>
        <v>0</v>
      </c>
    </row>
    <row r="2775" spans="17:23" thickTop="1" thickBot="1">
      <c r="Q2775">
        <f t="shared" si="123"/>
        <v>0</v>
      </c>
      <c r="T2775" s="26" t="s">
        <v>26</v>
      </c>
      <c r="W2775">
        <f t="shared" si="124"/>
        <v>0</v>
      </c>
    </row>
    <row r="2776" spans="17:23" thickTop="1" thickBot="1">
      <c r="Q2776">
        <f t="shared" si="123"/>
        <v>0</v>
      </c>
      <c r="T2776" s="26" t="s">
        <v>26</v>
      </c>
      <c r="W2776">
        <f t="shared" si="124"/>
        <v>0</v>
      </c>
    </row>
    <row r="2777" spans="17:23" thickTop="1" thickBot="1">
      <c r="Q2777">
        <f t="shared" si="123"/>
        <v>0</v>
      </c>
      <c r="T2777" s="26" t="s">
        <v>26</v>
      </c>
      <c r="W2777">
        <f t="shared" si="124"/>
        <v>0</v>
      </c>
    </row>
    <row r="2778" spans="17:23" thickTop="1" thickBot="1">
      <c r="Q2778">
        <f t="shared" si="123"/>
        <v>0</v>
      </c>
      <c r="T2778" s="26" t="s">
        <v>26</v>
      </c>
      <c r="W2778">
        <f t="shared" si="124"/>
        <v>0</v>
      </c>
    </row>
    <row r="2779" spans="17:23" thickTop="1" thickBot="1">
      <c r="Q2779">
        <f t="shared" si="123"/>
        <v>0</v>
      </c>
      <c r="T2779" s="26" t="s">
        <v>26</v>
      </c>
      <c r="W2779">
        <f t="shared" si="124"/>
        <v>0</v>
      </c>
    </row>
    <row r="2780" spans="17:23" thickTop="1" thickBot="1">
      <c r="Q2780">
        <f t="shared" si="123"/>
        <v>0</v>
      </c>
      <c r="T2780" s="26" t="s">
        <v>26</v>
      </c>
      <c r="W2780">
        <f t="shared" si="124"/>
        <v>0</v>
      </c>
    </row>
    <row r="2781" spans="17:23" thickTop="1" thickBot="1">
      <c r="Q2781">
        <f t="shared" si="123"/>
        <v>0</v>
      </c>
      <c r="T2781" s="26" t="s">
        <v>26</v>
      </c>
      <c r="W2781">
        <f t="shared" si="124"/>
        <v>0</v>
      </c>
    </row>
    <row r="2782" spans="17:23" thickTop="1" thickBot="1">
      <c r="Q2782">
        <f t="shared" si="123"/>
        <v>0</v>
      </c>
      <c r="T2782" s="26" t="s">
        <v>26</v>
      </c>
      <c r="W2782">
        <f t="shared" si="124"/>
        <v>0</v>
      </c>
    </row>
    <row r="2783" spans="17:23" thickTop="1" thickBot="1">
      <c r="Q2783">
        <f t="shared" si="123"/>
        <v>0</v>
      </c>
      <c r="T2783" s="26" t="s">
        <v>26</v>
      </c>
      <c r="W2783">
        <f t="shared" si="124"/>
        <v>0</v>
      </c>
    </row>
    <row r="2784" spans="17:23" thickTop="1" thickBot="1">
      <c r="Q2784">
        <f t="shared" si="123"/>
        <v>0</v>
      </c>
      <c r="T2784" s="26" t="s">
        <v>26</v>
      </c>
      <c r="W2784">
        <f t="shared" si="124"/>
        <v>0</v>
      </c>
    </row>
    <row r="2785" spans="17:23" thickTop="1" thickBot="1">
      <c r="Q2785">
        <f t="shared" si="123"/>
        <v>0</v>
      </c>
      <c r="T2785" s="26" t="s">
        <v>26</v>
      </c>
      <c r="W2785">
        <f t="shared" si="124"/>
        <v>0</v>
      </c>
    </row>
    <row r="2786" spans="17:23" thickTop="1" thickBot="1">
      <c r="Q2786">
        <f t="shared" si="123"/>
        <v>0</v>
      </c>
      <c r="T2786" s="26" t="s">
        <v>26</v>
      </c>
      <c r="W2786">
        <f t="shared" si="124"/>
        <v>0</v>
      </c>
    </row>
    <row r="2787" spans="17:23" thickTop="1" thickBot="1">
      <c r="Q2787">
        <f t="shared" si="123"/>
        <v>0</v>
      </c>
      <c r="T2787" s="26" t="s">
        <v>26</v>
      </c>
      <c r="W2787">
        <f t="shared" si="124"/>
        <v>0</v>
      </c>
    </row>
    <row r="2788" spans="17:23" thickTop="1" thickBot="1">
      <c r="Q2788">
        <f t="shared" si="123"/>
        <v>0</v>
      </c>
      <c r="T2788" s="26" t="s">
        <v>26</v>
      </c>
      <c r="W2788">
        <f t="shared" si="124"/>
        <v>0</v>
      </c>
    </row>
    <row r="2789" spans="17:23" thickTop="1" thickBot="1">
      <c r="Q2789">
        <f t="shared" si="123"/>
        <v>0</v>
      </c>
      <c r="T2789" s="26" t="s">
        <v>26</v>
      </c>
      <c r="W2789">
        <f t="shared" si="124"/>
        <v>0</v>
      </c>
    </row>
    <row r="2790" spans="17:23" thickTop="1" thickBot="1">
      <c r="Q2790">
        <f t="shared" si="123"/>
        <v>0</v>
      </c>
      <c r="T2790" s="26" t="s">
        <v>26</v>
      </c>
      <c r="W2790">
        <f t="shared" si="124"/>
        <v>0</v>
      </c>
    </row>
    <row r="2791" spans="17:23" thickTop="1" thickBot="1">
      <c r="Q2791">
        <f t="shared" si="123"/>
        <v>0</v>
      </c>
      <c r="T2791" s="26" t="s">
        <v>26</v>
      </c>
      <c r="W2791">
        <f t="shared" si="124"/>
        <v>0</v>
      </c>
    </row>
    <row r="2792" spans="17:23" thickTop="1" thickBot="1">
      <c r="Q2792">
        <f t="shared" si="123"/>
        <v>0</v>
      </c>
      <c r="T2792" s="26" t="s">
        <v>26</v>
      </c>
      <c r="W2792">
        <f t="shared" si="124"/>
        <v>0</v>
      </c>
    </row>
    <row r="2793" spans="17:23" thickTop="1" thickBot="1">
      <c r="Q2793">
        <f t="shared" si="123"/>
        <v>0</v>
      </c>
      <c r="T2793" s="26" t="s">
        <v>26</v>
      </c>
      <c r="W2793">
        <f t="shared" si="124"/>
        <v>0</v>
      </c>
    </row>
    <row r="2794" spans="17:23" thickTop="1" thickBot="1">
      <c r="Q2794">
        <f t="shared" si="123"/>
        <v>0</v>
      </c>
      <c r="T2794" s="26" t="s">
        <v>26</v>
      </c>
      <c r="W2794">
        <f t="shared" si="124"/>
        <v>0</v>
      </c>
    </row>
    <row r="2795" spans="17:23" thickTop="1" thickBot="1">
      <c r="Q2795">
        <f t="shared" si="123"/>
        <v>0</v>
      </c>
      <c r="T2795" s="26" t="s">
        <v>26</v>
      </c>
      <c r="W2795">
        <f t="shared" si="124"/>
        <v>0</v>
      </c>
    </row>
    <row r="2796" spans="17:23" thickTop="1" thickBot="1">
      <c r="Q2796">
        <f t="shared" si="123"/>
        <v>0</v>
      </c>
      <c r="T2796" s="26" t="s">
        <v>26</v>
      </c>
      <c r="W2796">
        <f t="shared" si="124"/>
        <v>0</v>
      </c>
    </row>
    <row r="2797" spans="17:23" thickTop="1" thickBot="1">
      <c r="Q2797">
        <f t="shared" si="123"/>
        <v>0</v>
      </c>
      <c r="T2797" s="26" t="s">
        <v>26</v>
      </c>
      <c r="W2797">
        <f t="shared" si="124"/>
        <v>0</v>
      </c>
    </row>
    <row r="2798" spans="17:23" thickTop="1" thickBot="1">
      <c r="Q2798">
        <f t="shared" si="123"/>
        <v>0</v>
      </c>
      <c r="T2798" s="26" t="s">
        <v>26</v>
      </c>
      <c r="W2798">
        <f t="shared" si="124"/>
        <v>0</v>
      </c>
    </row>
    <row r="2799" spans="17:23" thickTop="1" thickBot="1">
      <c r="Q2799">
        <f t="shared" si="123"/>
        <v>0</v>
      </c>
      <c r="T2799" s="26" t="s">
        <v>26</v>
      </c>
      <c r="W2799">
        <f t="shared" si="124"/>
        <v>0</v>
      </c>
    </row>
    <row r="2800" spans="17:23" thickTop="1" thickBot="1">
      <c r="Q2800">
        <f t="shared" si="123"/>
        <v>0</v>
      </c>
      <c r="T2800" s="26" t="s">
        <v>26</v>
      </c>
      <c r="W2800">
        <f t="shared" si="124"/>
        <v>0</v>
      </c>
    </row>
    <row r="2801" spans="17:23" thickTop="1" thickBot="1">
      <c r="Q2801">
        <f t="shared" si="123"/>
        <v>0</v>
      </c>
      <c r="T2801" s="26" t="s">
        <v>26</v>
      </c>
      <c r="W2801">
        <f t="shared" si="124"/>
        <v>0</v>
      </c>
    </row>
    <row r="2802" spans="17:23" thickTop="1" thickBot="1">
      <c r="Q2802">
        <f t="shared" si="123"/>
        <v>0</v>
      </c>
      <c r="T2802" s="26" t="s">
        <v>26</v>
      </c>
      <c r="W2802">
        <f t="shared" si="124"/>
        <v>0</v>
      </c>
    </row>
    <row r="2803" spans="17:23" thickTop="1" thickBot="1">
      <c r="Q2803">
        <f t="shared" si="123"/>
        <v>0</v>
      </c>
      <c r="T2803" s="26" t="s">
        <v>26</v>
      </c>
      <c r="W2803">
        <f t="shared" si="124"/>
        <v>0</v>
      </c>
    </row>
    <row r="2804" spans="17:23" thickTop="1" thickBot="1">
      <c r="Q2804">
        <f t="shared" si="123"/>
        <v>0</v>
      </c>
      <c r="T2804" s="26" t="s">
        <v>26</v>
      </c>
      <c r="W2804">
        <f t="shared" si="124"/>
        <v>0</v>
      </c>
    </row>
    <row r="2805" spans="17:23" thickTop="1" thickBot="1">
      <c r="Q2805">
        <f t="shared" si="123"/>
        <v>0</v>
      </c>
      <c r="T2805" s="26" t="s">
        <v>26</v>
      </c>
      <c r="W2805">
        <f t="shared" si="124"/>
        <v>0</v>
      </c>
    </row>
    <row r="2806" spans="17:23" thickTop="1" thickBot="1">
      <c r="Q2806">
        <f t="shared" si="123"/>
        <v>0</v>
      </c>
      <c r="T2806" s="26" t="s">
        <v>26</v>
      </c>
      <c r="W2806">
        <f t="shared" si="124"/>
        <v>0</v>
      </c>
    </row>
    <row r="2807" spans="17:23" thickTop="1" thickBot="1">
      <c r="Q2807">
        <f t="shared" si="123"/>
        <v>0</v>
      </c>
      <c r="T2807" s="26" t="s">
        <v>26</v>
      </c>
      <c r="W2807">
        <f t="shared" si="124"/>
        <v>0</v>
      </c>
    </row>
    <row r="2808" spans="17:23" thickTop="1" thickBot="1">
      <c r="Q2808">
        <f t="shared" si="123"/>
        <v>0</v>
      </c>
      <c r="T2808" s="26" t="s">
        <v>26</v>
      </c>
      <c r="W2808">
        <f t="shared" si="124"/>
        <v>0</v>
      </c>
    </row>
    <row r="2809" spans="17:23" thickTop="1" thickBot="1">
      <c r="Q2809">
        <f t="shared" si="123"/>
        <v>0</v>
      </c>
      <c r="T2809" s="26" t="s">
        <v>26</v>
      </c>
      <c r="W2809">
        <f t="shared" si="124"/>
        <v>0</v>
      </c>
    </row>
    <row r="2810" spans="17:23" thickTop="1" thickBot="1">
      <c r="Q2810">
        <f t="shared" si="123"/>
        <v>0</v>
      </c>
      <c r="T2810" s="26" t="s">
        <v>26</v>
      </c>
      <c r="W2810">
        <f t="shared" si="124"/>
        <v>0</v>
      </c>
    </row>
    <row r="2811" spans="17:23" thickTop="1" thickBot="1">
      <c r="Q2811">
        <f t="shared" si="123"/>
        <v>0</v>
      </c>
      <c r="T2811" s="26" t="s">
        <v>26</v>
      </c>
      <c r="W2811">
        <f t="shared" si="124"/>
        <v>0</v>
      </c>
    </row>
    <row r="2812" spans="17:23" thickTop="1" thickBot="1">
      <c r="Q2812">
        <f t="shared" si="123"/>
        <v>0</v>
      </c>
      <c r="T2812" s="26" t="s">
        <v>26</v>
      </c>
      <c r="W2812">
        <f t="shared" si="124"/>
        <v>0</v>
      </c>
    </row>
    <row r="2813" spans="17:23" thickTop="1" thickBot="1">
      <c r="Q2813">
        <f t="shared" si="123"/>
        <v>0</v>
      </c>
      <c r="T2813" s="26" t="s">
        <v>26</v>
      </c>
      <c r="W2813">
        <f t="shared" si="124"/>
        <v>0</v>
      </c>
    </row>
    <row r="2814" spans="17:23" thickTop="1" thickBot="1">
      <c r="Q2814">
        <f t="shared" si="123"/>
        <v>0</v>
      </c>
      <c r="T2814" s="26" t="s">
        <v>26</v>
      </c>
      <c r="W2814">
        <f t="shared" si="124"/>
        <v>0</v>
      </c>
    </row>
    <row r="2815" spans="17:23" thickTop="1" thickBot="1">
      <c r="Q2815">
        <f t="shared" si="123"/>
        <v>0</v>
      </c>
      <c r="T2815" s="26" t="s">
        <v>26</v>
      </c>
      <c r="W2815">
        <f t="shared" si="124"/>
        <v>0</v>
      </c>
    </row>
    <row r="2816" spans="17:23" thickTop="1" thickBot="1">
      <c r="Q2816">
        <f t="shared" si="123"/>
        <v>0</v>
      </c>
      <c r="T2816" s="26" t="s">
        <v>26</v>
      </c>
      <c r="W2816">
        <f t="shared" si="124"/>
        <v>0</v>
      </c>
    </row>
    <row r="2817" spans="17:23" thickTop="1" thickBot="1">
      <c r="Q2817">
        <f t="shared" si="123"/>
        <v>0</v>
      </c>
      <c r="T2817" s="26" t="s">
        <v>26</v>
      </c>
      <c r="W2817">
        <f t="shared" si="124"/>
        <v>0</v>
      </c>
    </row>
    <row r="2818" spans="17:23" thickTop="1" thickBot="1">
      <c r="Q2818">
        <f t="shared" si="123"/>
        <v>0</v>
      </c>
      <c r="T2818" s="26" t="s">
        <v>26</v>
      </c>
      <c r="W2818">
        <f t="shared" si="124"/>
        <v>0</v>
      </c>
    </row>
    <row r="2819" spans="17:23" thickTop="1" thickBot="1">
      <c r="Q2819">
        <f t="shared" si="123"/>
        <v>0</v>
      </c>
      <c r="T2819" s="26" t="s">
        <v>26</v>
      </c>
      <c r="W2819">
        <f t="shared" si="124"/>
        <v>0</v>
      </c>
    </row>
    <row r="2820" spans="17:23" thickTop="1" thickBot="1">
      <c r="Q2820">
        <f t="shared" ref="Q2820:Q2883" si="125">IF(ISNUMBER(S2820),IF(S2820&gt;U2820,3,IF(S2820=U2820,1,0)),0)</f>
        <v>0</v>
      </c>
      <c r="T2820" s="26" t="s">
        <v>26</v>
      </c>
      <c r="W2820">
        <f t="shared" si="124"/>
        <v>0</v>
      </c>
    </row>
    <row r="2821" spans="17:23" thickTop="1" thickBot="1">
      <c r="Q2821">
        <f t="shared" si="125"/>
        <v>0</v>
      </c>
      <c r="T2821" s="26" t="s">
        <v>26</v>
      </c>
      <c r="W2821">
        <f t="shared" ref="W2821:W2884" si="126">IF(ISNUMBER(S2821),IF(U2821&gt;S2821,3,IF(U2821=S2821,1,0)),0)</f>
        <v>0</v>
      </c>
    </row>
    <row r="2822" spans="17:23" thickTop="1" thickBot="1">
      <c r="Q2822">
        <f t="shared" si="125"/>
        <v>0</v>
      </c>
      <c r="T2822" s="26" t="s">
        <v>26</v>
      </c>
      <c r="W2822">
        <f t="shared" si="126"/>
        <v>0</v>
      </c>
    </row>
    <row r="2823" spans="17:23" thickTop="1" thickBot="1">
      <c r="Q2823">
        <f t="shared" si="125"/>
        <v>0</v>
      </c>
      <c r="T2823" s="26" t="s">
        <v>26</v>
      </c>
      <c r="W2823">
        <f t="shared" si="126"/>
        <v>0</v>
      </c>
    </row>
    <row r="2824" spans="17:23" thickTop="1" thickBot="1">
      <c r="Q2824">
        <f t="shared" si="125"/>
        <v>0</v>
      </c>
      <c r="T2824" s="26" t="s">
        <v>26</v>
      </c>
      <c r="W2824">
        <f t="shared" si="126"/>
        <v>0</v>
      </c>
    </row>
    <row r="2825" spans="17:23" thickTop="1" thickBot="1">
      <c r="Q2825">
        <f t="shared" si="125"/>
        <v>0</v>
      </c>
      <c r="T2825" s="26" t="s">
        <v>26</v>
      </c>
      <c r="W2825">
        <f t="shared" si="126"/>
        <v>0</v>
      </c>
    </row>
    <row r="2826" spans="17:23" thickTop="1" thickBot="1">
      <c r="Q2826">
        <f t="shared" si="125"/>
        <v>0</v>
      </c>
      <c r="T2826" s="26" t="s">
        <v>26</v>
      </c>
      <c r="W2826">
        <f t="shared" si="126"/>
        <v>0</v>
      </c>
    </row>
    <row r="2827" spans="17:23" thickTop="1" thickBot="1">
      <c r="Q2827">
        <f t="shared" si="125"/>
        <v>0</v>
      </c>
      <c r="T2827" s="26" t="s">
        <v>26</v>
      </c>
      <c r="W2827">
        <f t="shared" si="126"/>
        <v>0</v>
      </c>
    </row>
    <row r="2828" spans="17:23" thickTop="1" thickBot="1">
      <c r="Q2828">
        <f t="shared" si="125"/>
        <v>0</v>
      </c>
      <c r="T2828" s="26" t="s">
        <v>26</v>
      </c>
      <c r="W2828">
        <f t="shared" si="126"/>
        <v>0</v>
      </c>
    </row>
    <row r="2829" spans="17:23" thickTop="1" thickBot="1">
      <c r="Q2829">
        <f t="shared" si="125"/>
        <v>0</v>
      </c>
      <c r="T2829" s="26" t="s">
        <v>26</v>
      </c>
      <c r="W2829">
        <f t="shared" si="126"/>
        <v>0</v>
      </c>
    </row>
    <row r="2830" spans="17:23" thickTop="1" thickBot="1">
      <c r="Q2830">
        <f t="shared" si="125"/>
        <v>0</v>
      </c>
      <c r="T2830" s="26" t="s">
        <v>26</v>
      </c>
      <c r="W2830">
        <f t="shared" si="126"/>
        <v>0</v>
      </c>
    </row>
    <row r="2831" spans="17:23" thickTop="1" thickBot="1">
      <c r="Q2831">
        <f t="shared" si="125"/>
        <v>0</v>
      </c>
      <c r="T2831" s="26" t="s">
        <v>26</v>
      </c>
      <c r="W2831">
        <f t="shared" si="126"/>
        <v>0</v>
      </c>
    </row>
    <row r="2832" spans="17:23" thickTop="1" thickBot="1">
      <c r="Q2832">
        <f t="shared" si="125"/>
        <v>0</v>
      </c>
      <c r="T2832" s="26" t="s">
        <v>26</v>
      </c>
      <c r="W2832">
        <f t="shared" si="126"/>
        <v>0</v>
      </c>
    </row>
    <row r="2833" spans="17:23" thickTop="1" thickBot="1">
      <c r="Q2833">
        <f t="shared" si="125"/>
        <v>0</v>
      </c>
      <c r="T2833" s="26" t="s">
        <v>26</v>
      </c>
      <c r="W2833">
        <f t="shared" si="126"/>
        <v>0</v>
      </c>
    </row>
    <row r="2834" spans="17:23" thickTop="1" thickBot="1">
      <c r="Q2834">
        <f t="shared" si="125"/>
        <v>0</v>
      </c>
      <c r="T2834" s="26" t="s">
        <v>26</v>
      </c>
      <c r="W2834">
        <f t="shared" si="126"/>
        <v>0</v>
      </c>
    </row>
    <row r="2835" spans="17:23" thickTop="1" thickBot="1">
      <c r="Q2835">
        <f t="shared" si="125"/>
        <v>0</v>
      </c>
      <c r="T2835" s="26" t="s">
        <v>26</v>
      </c>
      <c r="W2835">
        <f t="shared" si="126"/>
        <v>0</v>
      </c>
    </row>
    <row r="2836" spans="17:23" thickTop="1" thickBot="1">
      <c r="Q2836">
        <f t="shared" si="125"/>
        <v>0</v>
      </c>
      <c r="T2836" s="26" t="s">
        <v>26</v>
      </c>
      <c r="W2836">
        <f t="shared" si="126"/>
        <v>0</v>
      </c>
    </row>
    <row r="2837" spans="17:23" thickTop="1" thickBot="1">
      <c r="Q2837">
        <f t="shared" si="125"/>
        <v>0</v>
      </c>
      <c r="T2837" s="26" t="s">
        <v>26</v>
      </c>
      <c r="W2837">
        <f t="shared" si="126"/>
        <v>0</v>
      </c>
    </row>
    <row r="2838" spans="17:23" thickTop="1" thickBot="1">
      <c r="Q2838">
        <f t="shared" si="125"/>
        <v>0</v>
      </c>
      <c r="T2838" s="26" t="s">
        <v>26</v>
      </c>
      <c r="W2838">
        <f t="shared" si="126"/>
        <v>0</v>
      </c>
    </row>
    <row r="2839" spans="17:23" thickTop="1" thickBot="1">
      <c r="Q2839">
        <f t="shared" si="125"/>
        <v>0</v>
      </c>
      <c r="T2839" s="26" t="s">
        <v>26</v>
      </c>
      <c r="W2839">
        <f t="shared" si="126"/>
        <v>0</v>
      </c>
    </row>
    <row r="2840" spans="17:23" thickTop="1" thickBot="1">
      <c r="Q2840">
        <f t="shared" si="125"/>
        <v>0</v>
      </c>
      <c r="T2840" s="26" t="s">
        <v>26</v>
      </c>
      <c r="W2840">
        <f t="shared" si="126"/>
        <v>0</v>
      </c>
    </row>
    <row r="2841" spans="17:23" thickTop="1" thickBot="1">
      <c r="Q2841">
        <f t="shared" si="125"/>
        <v>0</v>
      </c>
      <c r="T2841" s="26" t="s">
        <v>26</v>
      </c>
      <c r="W2841">
        <f t="shared" si="126"/>
        <v>0</v>
      </c>
    </row>
    <row r="2842" spans="17:23" thickTop="1" thickBot="1">
      <c r="Q2842">
        <f t="shared" si="125"/>
        <v>0</v>
      </c>
      <c r="T2842" s="26" t="s">
        <v>26</v>
      </c>
      <c r="W2842">
        <f t="shared" si="126"/>
        <v>0</v>
      </c>
    </row>
    <row r="2843" spans="17:23" thickTop="1" thickBot="1">
      <c r="Q2843">
        <f t="shared" si="125"/>
        <v>0</v>
      </c>
      <c r="T2843" s="26" t="s">
        <v>26</v>
      </c>
      <c r="W2843">
        <f t="shared" si="126"/>
        <v>0</v>
      </c>
    </row>
    <row r="2844" spans="17:23" thickTop="1" thickBot="1">
      <c r="Q2844">
        <f t="shared" si="125"/>
        <v>0</v>
      </c>
      <c r="T2844" s="26" t="s">
        <v>26</v>
      </c>
      <c r="W2844">
        <f t="shared" si="126"/>
        <v>0</v>
      </c>
    </row>
    <row r="2845" spans="17:23" thickTop="1" thickBot="1">
      <c r="Q2845">
        <f t="shared" si="125"/>
        <v>0</v>
      </c>
      <c r="T2845" s="26" t="s">
        <v>26</v>
      </c>
      <c r="W2845">
        <f t="shared" si="126"/>
        <v>0</v>
      </c>
    </row>
    <row r="2846" spans="17:23" thickTop="1" thickBot="1">
      <c r="Q2846">
        <f t="shared" si="125"/>
        <v>0</v>
      </c>
      <c r="T2846" s="26" t="s">
        <v>26</v>
      </c>
      <c r="W2846">
        <f t="shared" si="126"/>
        <v>0</v>
      </c>
    </row>
    <row r="2847" spans="17:23" thickTop="1" thickBot="1">
      <c r="Q2847">
        <f t="shared" si="125"/>
        <v>0</v>
      </c>
      <c r="T2847" s="26" t="s">
        <v>26</v>
      </c>
      <c r="W2847">
        <f t="shared" si="126"/>
        <v>0</v>
      </c>
    </row>
    <row r="2848" spans="17:23" thickTop="1" thickBot="1">
      <c r="Q2848">
        <f t="shared" si="125"/>
        <v>0</v>
      </c>
      <c r="T2848" s="26" t="s">
        <v>26</v>
      </c>
      <c r="W2848">
        <f t="shared" si="126"/>
        <v>0</v>
      </c>
    </row>
    <row r="2849" spans="17:23" thickTop="1" thickBot="1">
      <c r="Q2849">
        <f t="shared" si="125"/>
        <v>0</v>
      </c>
      <c r="T2849" s="26" t="s">
        <v>26</v>
      </c>
      <c r="W2849">
        <f t="shared" si="126"/>
        <v>0</v>
      </c>
    </row>
    <row r="2850" spans="17:23" thickTop="1" thickBot="1">
      <c r="Q2850">
        <f t="shared" si="125"/>
        <v>0</v>
      </c>
      <c r="T2850" s="26" t="s">
        <v>26</v>
      </c>
      <c r="W2850">
        <f t="shared" si="126"/>
        <v>0</v>
      </c>
    </row>
    <row r="2851" spans="17:23" thickTop="1" thickBot="1">
      <c r="Q2851">
        <f t="shared" si="125"/>
        <v>0</v>
      </c>
      <c r="T2851" s="26" t="s">
        <v>26</v>
      </c>
      <c r="W2851">
        <f t="shared" si="126"/>
        <v>0</v>
      </c>
    </row>
    <row r="2852" spans="17:23" thickTop="1" thickBot="1">
      <c r="Q2852">
        <f t="shared" si="125"/>
        <v>0</v>
      </c>
      <c r="T2852" s="26" t="s">
        <v>26</v>
      </c>
      <c r="W2852">
        <f t="shared" si="126"/>
        <v>0</v>
      </c>
    </row>
    <row r="2853" spans="17:23" thickTop="1" thickBot="1">
      <c r="Q2853">
        <f t="shared" si="125"/>
        <v>0</v>
      </c>
      <c r="T2853" s="26" t="s">
        <v>26</v>
      </c>
      <c r="W2853">
        <f t="shared" si="126"/>
        <v>0</v>
      </c>
    </row>
    <row r="2854" spans="17:23" thickTop="1" thickBot="1">
      <c r="Q2854">
        <f t="shared" si="125"/>
        <v>0</v>
      </c>
      <c r="T2854" s="26" t="s">
        <v>26</v>
      </c>
      <c r="W2854">
        <f t="shared" si="126"/>
        <v>0</v>
      </c>
    </row>
    <row r="2855" spans="17:23" thickTop="1" thickBot="1">
      <c r="Q2855">
        <f t="shared" si="125"/>
        <v>0</v>
      </c>
      <c r="T2855" s="26" t="s">
        <v>26</v>
      </c>
      <c r="W2855">
        <f t="shared" si="126"/>
        <v>0</v>
      </c>
    </row>
    <row r="2856" spans="17:23" thickTop="1" thickBot="1">
      <c r="Q2856">
        <f t="shared" si="125"/>
        <v>0</v>
      </c>
      <c r="T2856" s="26" t="s">
        <v>26</v>
      </c>
      <c r="W2856">
        <f t="shared" si="126"/>
        <v>0</v>
      </c>
    </row>
    <row r="2857" spans="17:23" thickTop="1" thickBot="1">
      <c r="Q2857">
        <f t="shared" si="125"/>
        <v>0</v>
      </c>
      <c r="T2857" s="26" t="s">
        <v>26</v>
      </c>
      <c r="W2857">
        <f t="shared" si="126"/>
        <v>0</v>
      </c>
    </row>
    <row r="2858" spans="17:23" thickTop="1" thickBot="1">
      <c r="Q2858">
        <f t="shared" si="125"/>
        <v>0</v>
      </c>
      <c r="T2858" s="26" t="s">
        <v>26</v>
      </c>
      <c r="W2858">
        <f t="shared" si="126"/>
        <v>0</v>
      </c>
    </row>
    <row r="2859" spans="17:23" thickTop="1" thickBot="1">
      <c r="Q2859">
        <f t="shared" si="125"/>
        <v>0</v>
      </c>
      <c r="T2859" s="26" t="s">
        <v>26</v>
      </c>
      <c r="W2859">
        <f t="shared" si="126"/>
        <v>0</v>
      </c>
    </row>
    <row r="2860" spans="17:23" thickTop="1" thickBot="1">
      <c r="Q2860">
        <f t="shared" si="125"/>
        <v>0</v>
      </c>
      <c r="T2860" s="26" t="s">
        <v>26</v>
      </c>
      <c r="W2860">
        <f t="shared" si="126"/>
        <v>0</v>
      </c>
    </row>
    <row r="2861" spans="17:23" thickTop="1" thickBot="1">
      <c r="Q2861">
        <f t="shared" si="125"/>
        <v>0</v>
      </c>
      <c r="T2861" s="26" t="s">
        <v>26</v>
      </c>
      <c r="W2861">
        <f t="shared" si="126"/>
        <v>0</v>
      </c>
    </row>
    <row r="2862" spans="17:23" thickTop="1" thickBot="1">
      <c r="Q2862">
        <f t="shared" si="125"/>
        <v>0</v>
      </c>
      <c r="T2862" s="26" t="s">
        <v>26</v>
      </c>
      <c r="W2862">
        <f t="shared" si="126"/>
        <v>0</v>
      </c>
    </row>
    <row r="2863" spans="17:23" thickTop="1" thickBot="1">
      <c r="Q2863">
        <f t="shared" si="125"/>
        <v>0</v>
      </c>
      <c r="T2863" s="26" t="s">
        <v>26</v>
      </c>
      <c r="W2863">
        <f t="shared" si="126"/>
        <v>0</v>
      </c>
    </row>
    <row r="2864" spans="17:23" thickTop="1" thickBot="1">
      <c r="Q2864">
        <f t="shared" si="125"/>
        <v>0</v>
      </c>
      <c r="T2864" s="26" t="s">
        <v>26</v>
      </c>
      <c r="W2864">
        <f t="shared" si="126"/>
        <v>0</v>
      </c>
    </row>
    <row r="2865" spans="17:23" thickTop="1" thickBot="1">
      <c r="Q2865">
        <f t="shared" si="125"/>
        <v>0</v>
      </c>
      <c r="T2865" s="26" t="s">
        <v>26</v>
      </c>
      <c r="W2865">
        <f t="shared" si="126"/>
        <v>0</v>
      </c>
    </row>
    <row r="2866" spans="17:23" thickTop="1" thickBot="1">
      <c r="Q2866">
        <f t="shared" si="125"/>
        <v>0</v>
      </c>
      <c r="T2866" s="26" t="s">
        <v>26</v>
      </c>
      <c r="W2866">
        <f t="shared" si="126"/>
        <v>0</v>
      </c>
    </row>
    <row r="2867" spans="17:23" thickTop="1" thickBot="1">
      <c r="Q2867">
        <f t="shared" si="125"/>
        <v>0</v>
      </c>
      <c r="T2867" s="26" t="s">
        <v>26</v>
      </c>
      <c r="W2867">
        <f t="shared" si="126"/>
        <v>0</v>
      </c>
    </row>
    <row r="2868" spans="17:23" thickTop="1" thickBot="1">
      <c r="Q2868">
        <f t="shared" si="125"/>
        <v>0</v>
      </c>
      <c r="T2868" s="26" t="s">
        <v>26</v>
      </c>
      <c r="W2868">
        <f t="shared" si="126"/>
        <v>0</v>
      </c>
    </row>
    <row r="2869" spans="17:23" thickTop="1" thickBot="1">
      <c r="Q2869">
        <f t="shared" si="125"/>
        <v>0</v>
      </c>
      <c r="T2869" s="26" t="s">
        <v>26</v>
      </c>
      <c r="W2869">
        <f t="shared" si="126"/>
        <v>0</v>
      </c>
    </row>
    <row r="2870" spans="17:23" thickTop="1" thickBot="1">
      <c r="Q2870">
        <f t="shared" si="125"/>
        <v>0</v>
      </c>
      <c r="T2870" s="26" t="s">
        <v>26</v>
      </c>
      <c r="W2870">
        <f t="shared" si="126"/>
        <v>0</v>
      </c>
    </row>
    <row r="2871" spans="17:23" thickTop="1" thickBot="1">
      <c r="Q2871">
        <f t="shared" si="125"/>
        <v>0</v>
      </c>
      <c r="T2871" s="26" t="s">
        <v>26</v>
      </c>
      <c r="W2871">
        <f t="shared" si="126"/>
        <v>0</v>
      </c>
    </row>
    <row r="2872" spans="17:23" thickTop="1" thickBot="1">
      <c r="Q2872">
        <f t="shared" si="125"/>
        <v>0</v>
      </c>
      <c r="T2872" s="26" t="s">
        <v>26</v>
      </c>
      <c r="W2872">
        <f t="shared" si="126"/>
        <v>0</v>
      </c>
    </row>
    <row r="2873" spans="17:23" thickTop="1" thickBot="1">
      <c r="Q2873">
        <f t="shared" si="125"/>
        <v>0</v>
      </c>
      <c r="T2873" s="26" t="s">
        <v>26</v>
      </c>
      <c r="W2873">
        <f t="shared" si="126"/>
        <v>0</v>
      </c>
    </row>
    <row r="2874" spans="17:23" thickTop="1" thickBot="1">
      <c r="Q2874">
        <f t="shared" si="125"/>
        <v>0</v>
      </c>
      <c r="T2874" s="26" t="s">
        <v>26</v>
      </c>
      <c r="W2874">
        <f t="shared" si="126"/>
        <v>0</v>
      </c>
    </row>
    <row r="2875" spans="17:23" thickTop="1" thickBot="1">
      <c r="Q2875">
        <f t="shared" si="125"/>
        <v>0</v>
      </c>
      <c r="T2875" s="26" t="s">
        <v>26</v>
      </c>
      <c r="W2875">
        <f t="shared" si="126"/>
        <v>0</v>
      </c>
    </row>
    <row r="2876" spans="17:23" thickTop="1" thickBot="1">
      <c r="Q2876">
        <f t="shared" si="125"/>
        <v>0</v>
      </c>
      <c r="T2876" s="26" t="s">
        <v>26</v>
      </c>
      <c r="W2876">
        <f t="shared" si="126"/>
        <v>0</v>
      </c>
    </row>
    <row r="2877" spans="17:23" thickTop="1" thickBot="1">
      <c r="Q2877">
        <f t="shared" si="125"/>
        <v>0</v>
      </c>
      <c r="T2877" s="26" t="s">
        <v>26</v>
      </c>
      <c r="W2877">
        <f t="shared" si="126"/>
        <v>0</v>
      </c>
    </row>
    <row r="2878" spans="17:23" thickTop="1" thickBot="1">
      <c r="Q2878">
        <f t="shared" si="125"/>
        <v>0</v>
      </c>
      <c r="T2878" s="26" t="s">
        <v>26</v>
      </c>
      <c r="W2878">
        <f t="shared" si="126"/>
        <v>0</v>
      </c>
    </row>
    <row r="2879" spans="17:23" thickTop="1" thickBot="1">
      <c r="Q2879">
        <f t="shared" si="125"/>
        <v>0</v>
      </c>
      <c r="T2879" s="26" t="s">
        <v>26</v>
      </c>
      <c r="W2879">
        <f t="shared" si="126"/>
        <v>0</v>
      </c>
    </row>
    <row r="2880" spans="17:23" thickTop="1" thickBot="1">
      <c r="Q2880">
        <f t="shared" si="125"/>
        <v>0</v>
      </c>
      <c r="T2880" s="26" t="s">
        <v>26</v>
      </c>
      <c r="W2880">
        <f t="shared" si="126"/>
        <v>0</v>
      </c>
    </row>
    <row r="2881" spans="17:23" thickTop="1" thickBot="1">
      <c r="Q2881">
        <f t="shared" si="125"/>
        <v>0</v>
      </c>
      <c r="T2881" s="26" t="s">
        <v>26</v>
      </c>
      <c r="W2881">
        <f t="shared" si="126"/>
        <v>0</v>
      </c>
    </row>
    <row r="2882" spans="17:23" thickTop="1" thickBot="1">
      <c r="Q2882">
        <f t="shared" si="125"/>
        <v>0</v>
      </c>
      <c r="T2882" s="26" t="s">
        <v>26</v>
      </c>
      <c r="W2882">
        <f t="shared" si="126"/>
        <v>0</v>
      </c>
    </row>
    <row r="2883" spans="17:23" thickTop="1" thickBot="1">
      <c r="Q2883">
        <f t="shared" si="125"/>
        <v>0</v>
      </c>
      <c r="T2883" s="26" t="s">
        <v>26</v>
      </c>
      <c r="W2883">
        <f t="shared" si="126"/>
        <v>0</v>
      </c>
    </row>
    <row r="2884" spans="17:23" thickTop="1" thickBot="1">
      <c r="Q2884">
        <f t="shared" ref="Q2884:Q2947" si="127">IF(ISNUMBER(S2884),IF(S2884&gt;U2884,3,IF(S2884=U2884,1,0)),0)</f>
        <v>0</v>
      </c>
      <c r="T2884" s="26" t="s">
        <v>26</v>
      </c>
      <c r="W2884">
        <f t="shared" si="126"/>
        <v>0</v>
      </c>
    </row>
    <row r="2885" spans="17:23" thickTop="1" thickBot="1">
      <c r="Q2885">
        <f t="shared" si="127"/>
        <v>0</v>
      </c>
      <c r="T2885" s="26" t="s">
        <v>26</v>
      </c>
      <c r="W2885">
        <f t="shared" ref="W2885:W2948" si="128">IF(ISNUMBER(S2885),IF(U2885&gt;S2885,3,IF(U2885=S2885,1,0)),0)</f>
        <v>0</v>
      </c>
    </row>
    <row r="2886" spans="17:23" thickTop="1" thickBot="1">
      <c r="Q2886">
        <f t="shared" si="127"/>
        <v>0</v>
      </c>
      <c r="T2886" s="26" t="s">
        <v>26</v>
      </c>
      <c r="W2886">
        <f t="shared" si="128"/>
        <v>0</v>
      </c>
    </row>
    <row r="2887" spans="17:23" thickTop="1" thickBot="1">
      <c r="Q2887">
        <f t="shared" si="127"/>
        <v>0</v>
      </c>
      <c r="T2887" s="26" t="s">
        <v>26</v>
      </c>
      <c r="W2887">
        <f t="shared" si="128"/>
        <v>0</v>
      </c>
    </row>
    <row r="2888" spans="17:23" thickTop="1" thickBot="1">
      <c r="Q2888">
        <f t="shared" si="127"/>
        <v>0</v>
      </c>
      <c r="T2888" s="26" t="s">
        <v>26</v>
      </c>
      <c r="W2888">
        <f t="shared" si="128"/>
        <v>0</v>
      </c>
    </row>
    <row r="2889" spans="17:23" thickTop="1" thickBot="1">
      <c r="Q2889">
        <f t="shared" si="127"/>
        <v>0</v>
      </c>
      <c r="T2889" s="26" t="s">
        <v>26</v>
      </c>
      <c r="W2889">
        <f t="shared" si="128"/>
        <v>0</v>
      </c>
    </row>
    <row r="2890" spans="17:23" thickTop="1" thickBot="1">
      <c r="Q2890">
        <f t="shared" si="127"/>
        <v>0</v>
      </c>
      <c r="T2890" s="26" t="s">
        <v>26</v>
      </c>
      <c r="W2890">
        <f t="shared" si="128"/>
        <v>0</v>
      </c>
    </row>
    <row r="2891" spans="17:23" thickTop="1" thickBot="1">
      <c r="Q2891">
        <f t="shared" si="127"/>
        <v>0</v>
      </c>
      <c r="T2891" s="26" t="s">
        <v>26</v>
      </c>
      <c r="W2891">
        <f t="shared" si="128"/>
        <v>0</v>
      </c>
    </row>
    <row r="2892" spans="17:23" thickTop="1" thickBot="1">
      <c r="Q2892">
        <f t="shared" si="127"/>
        <v>0</v>
      </c>
      <c r="T2892" s="26" t="s">
        <v>26</v>
      </c>
      <c r="W2892">
        <f t="shared" si="128"/>
        <v>0</v>
      </c>
    </row>
    <row r="2893" spans="17:23" thickTop="1" thickBot="1">
      <c r="Q2893">
        <f t="shared" si="127"/>
        <v>0</v>
      </c>
      <c r="T2893" s="26" t="s">
        <v>26</v>
      </c>
      <c r="W2893">
        <f t="shared" si="128"/>
        <v>0</v>
      </c>
    </row>
    <row r="2894" spans="17:23" thickTop="1" thickBot="1">
      <c r="Q2894">
        <f t="shared" si="127"/>
        <v>0</v>
      </c>
      <c r="T2894" s="26" t="s">
        <v>26</v>
      </c>
      <c r="W2894">
        <f t="shared" si="128"/>
        <v>0</v>
      </c>
    </row>
    <row r="2895" spans="17:23" thickTop="1" thickBot="1">
      <c r="Q2895">
        <f t="shared" si="127"/>
        <v>0</v>
      </c>
      <c r="T2895" s="26" t="s">
        <v>26</v>
      </c>
      <c r="W2895">
        <f t="shared" si="128"/>
        <v>0</v>
      </c>
    </row>
    <row r="2896" spans="17:23" thickTop="1" thickBot="1">
      <c r="Q2896">
        <f t="shared" si="127"/>
        <v>0</v>
      </c>
      <c r="T2896" s="26" t="s">
        <v>26</v>
      </c>
      <c r="W2896">
        <f t="shared" si="128"/>
        <v>0</v>
      </c>
    </row>
    <row r="2897" spans="17:23" thickTop="1" thickBot="1">
      <c r="Q2897">
        <f t="shared" si="127"/>
        <v>0</v>
      </c>
      <c r="T2897" s="26" t="s">
        <v>26</v>
      </c>
      <c r="W2897">
        <f t="shared" si="128"/>
        <v>0</v>
      </c>
    </row>
    <row r="2898" spans="17:23" thickTop="1" thickBot="1">
      <c r="Q2898">
        <f t="shared" si="127"/>
        <v>0</v>
      </c>
      <c r="T2898" s="26" t="s">
        <v>26</v>
      </c>
      <c r="W2898">
        <f t="shared" si="128"/>
        <v>0</v>
      </c>
    </row>
    <row r="2899" spans="17:23" thickTop="1" thickBot="1">
      <c r="Q2899">
        <f t="shared" si="127"/>
        <v>0</v>
      </c>
      <c r="T2899" s="26" t="s">
        <v>26</v>
      </c>
      <c r="W2899">
        <f t="shared" si="128"/>
        <v>0</v>
      </c>
    </row>
    <row r="2900" spans="17:23" thickTop="1" thickBot="1">
      <c r="Q2900">
        <f t="shared" si="127"/>
        <v>0</v>
      </c>
      <c r="T2900" s="26" t="s">
        <v>26</v>
      </c>
      <c r="W2900">
        <f t="shared" si="128"/>
        <v>0</v>
      </c>
    </row>
    <row r="2901" spans="17:23" thickTop="1" thickBot="1">
      <c r="Q2901">
        <f t="shared" si="127"/>
        <v>0</v>
      </c>
      <c r="T2901" s="26" t="s">
        <v>26</v>
      </c>
      <c r="W2901">
        <f t="shared" si="128"/>
        <v>0</v>
      </c>
    </row>
    <row r="2902" spans="17:23" thickTop="1" thickBot="1">
      <c r="Q2902">
        <f t="shared" si="127"/>
        <v>0</v>
      </c>
      <c r="T2902" s="26" t="s">
        <v>26</v>
      </c>
      <c r="W2902">
        <f t="shared" si="128"/>
        <v>0</v>
      </c>
    </row>
    <row r="2903" spans="17:23" thickTop="1" thickBot="1">
      <c r="Q2903">
        <f t="shared" si="127"/>
        <v>0</v>
      </c>
      <c r="T2903" s="26" t="s">
        <v>26</v>
      </c>
      <c r="W2903">
        <f t="shared" si="128"/>
        <v>0</v>
      </c>
    </row>
    <row r="2904" spans="17:23" thickTop="1" thickBot="1">
      <c r="Q2904">
        <f t="shared" si="127"/>
        <v>0</v>
      </c>
      <c r="T2904" s="26" t="s">
        <v>26</v>
      </c>
      <c r="W2904">
        <f t="shared" si="128"/>
        <v>0</v>
      </c>
    </row>
    <row r="2905" spans="17:23" thickTop="1" thickBot="1">
      <c r="Q2905">
        <f t="shared" si="127"/>
        <v>0</v>
      </c>
      <c r="T2905" s="26" t="s">
        <v>26</v>
      </c>
      <c r="W2905">
        <f t="shared" si="128"/>
        <v>0</v>
      </c>
    </row>
    <row r="2906" spans="17:23" thickTop="1" thickBot="1">
      <c r="Q2906">
        <f t="shared" si="127"/>
        <v>0</v>
      </c>
      <c r="T2906" s="26" t="s">
        <v>26</v>
      </c>
      <c r="W2906">
        <f t="shared" si="128"/>
        <v>0</v>
      </c>
    </row>
    <row r="2907" spans="17:23" thickTop="1" thickBot="1">
      <c r="Q2907">
        <f t="shared" si="127"/>
        <v>0</v>
      </c>
      <c r="T2907" s="26" t="s">
        <v>26</v>
      </c>
      <c r="W2907">
        <f t="shared" si="128"/>
        <v>0</v>
      </c>
    </row>
    <row r="2908" spans="17:23" thickTop="1" thickBot="1">
      <c r="Q2908">
        <f t="shared" si="127"/>
        <v>0</v>
      </c>
      <c r="T2908" s="26" t="s">
        <v>26</v>
      </c>
      <c r="W2908">
        <f t="shared" si="128"/>
        <v>0</v>
      </c>
    </row>
    <row r="2909" spans="17:23" thickTop="1" thickBot="1">
      <c r="Q2909">
        <f t="shared" si="127"/>
        <v>0</v>
      </c>
      <c r="T2909" s="26" t="s">
        <v>26</v>
      </c>
      <c r="W2909">
        <f t="shared" si="128"/>
        <v>0</v>
      </c>
    </row>
    <row r="2910" spans="17:23" thickTop="1" thickBot="1">
      <c r="Q2910">
        <f t="shared" si="127"/>
        <v>0</v>
      </c>
      <c r="T2910" s="26" t="s">
        <v>26</v>
      </c>
      <c r="W2910">
        <f t="shared" si="128"/>
        <v>0</v>
      </c>
    </row>
    <row r="2911" spans="17:23" thickTop="1" thickBot="1">
      <c r="Q2911">
        <f t="shared" si="127"/>
        <v>0</v>
      </c>
      <c r="T2911" s="26" t="s">
        <v>26</v>
      </c>
      <c r="W2911">
        <f t="shared" si="128"/>
        <v>0</v>
      </c>
    </row>
    <row r="2912" spans="17:23" thickTop="1" thickBot="1">
      <c r="Q2912">
        <f t="shared" si="127"/>
        <v>0</v>
      </c>
      <c r="T2912" s="26" t="s">
        <v>26</v>
      </c>
      <c r="W2912">
        <f t="shared" si="128"/>
        <v>0</v>
      </c>
    </row>
    <row r="2913" spans="17:23" thickTop="1" thickBot="1">
      <c r="Q2913">
        <f t="shared" si="127"/>
        <v>0</v>
      </c>
      <c r="T2913" s="26" t="s">
        <v>26</v>
      </c>
      <c r="W2913">
        <f t="shared" si="128"/>
        <v>0</v>
      </c>
    </row>
    <row r="2914" spans="17:23" thickTop="1" thickBot="1">
      <c r="Q2914">
        <f t="shared" si="127"/>
        <v>0</v>
      </c>
      <c r="T2914" s="26" t="s">
        <v>26</v>
      </c>
      <c r="W2914">
        <f t="shared" si="128"/>
        <v>0</v>
      </c>
    </row>
    <row r="2915" spans="17:23" thickTop="1" thickBot="1">
      <c r="Q2915">
        <f t="shared" si="127"/>
        <v>0</v>
      </c>
      <c r="T2915" s="26" t="s">
        <v>26</v>
      </c>
      <c r="W2915">
        <f t="shared" si="128"/>
        <v>0</v>
      </c>
    </row>
    <row r="2916" spans="17:23" thickTop="1" thickBot="1">
      <c r="Q2916">
        <f t="shared" si="127"/>
        <v>0</v>
      </c>
      <c r="T2916" s="26" t="s">
        <v>26</v>
      </c>
      <c r="W2916">
        <f t="shared" si="128"/>
        <v>0</v>
      </c>
    </row>
    <row r="2917" spans="17:23" thickTop="1" thickBot="1">
      <c r="Q2917">
        <f t="shared" si="127"/>
        <v>0</v>
      </c>
      <c r="T2917" s="26" t="s">
        <v>26</v>
      </c>
      <c r="W2917">
        <f t="shared" si="128"/>
        <v>0</v>
      </c>
    </row>
    <row r="2918" spans="17:23" thickTop="1" thickBot="1">
      <c r="Q2918">
        <f t="shared" si="127"/>
        <v>0</v>
      </c>
      <c r="T2918" s="26" t="s">
        <v>26</v>
      </c>
      <c r="W2918">
        <f t="shared" si="128"/>
        <v>0</v>
      </c>
    </row>
    <row r="2919" spans="17:23" thickTop="1" thickBot="1">
      <c r="Q2919">
        <f t="shared" si="127"/>
        <v>0</v>
      </c>
      <c r="T2919" s="26" t="s">
        <v>26</v>
      </c>
      <c r="W2919">
        <f t="shared" si="128"/>
        <v>0</v>
      </c>
    </row>
    <row r="2920" spans="17:23" thickTop="1" thickBot="1">
      <c r="Q2920">
        <f t="shared" si="127"/>
        <v>0</v>
      </c>
      <c r="T2920" s="26" t="s">
        <v>26</v>
      </c>
      <c r="W2920">
        <f t="shared" si="128"/>
        <v>0</v>
      </c>
    </row>
    <row r="2921" spans="17:23" thickTop="1" thickBot="1">
      <c r="Q2921">
        <f t="shared" si="127"/>
        <v>0</v>
      </c>
      <c r="T2921" s="26" t="s">
        <v>26</v>
      </c>
      <c r="W2921">
        <f t="shared" si="128"/>
        <v>0</v>
      </c>
    </row>
    <row r="2922" spans="17:23" thickTop="1" thickBot="1">
      <c r="Q2922">
        <f t="shared" si="127"/>
        <v>0</v>
      </c>
      <c r="T2922" s="26" t="s">
        <v>26</v>
      </c>
      <c r="W2922">
        <f t="shared" si="128"/>
        <v>0</v>
      </c>
    </row>
    <row r="2923" spans="17:23" thickTop="1" thickBot="1">
      <c r="Q2923">
        <f t="shared" si="127"/>
        <v>0</v>
      </c>
      <c r="T2923" s="26" t="s">
        <v>26</v>
      </c>
      <c r="W2923">
        <f t="shared" si="128"/>
        <v>0</v>
      </c>
    </row>
    <row r="2924" spans="17:23" thickTop="1" thickBot="1">
      <c r="Q2924">
        <f t="shared" si="127"/>
        <v>0</v>
      </c>
      <c r="T2924" s="26" t="s">
        <v>26</v>
      </c>
      <c r="W2924">
        <f t="shared" si="128"/>
        <v>0</v>
      </c>
    </row>
    <row r="2925" spans="17:23" thickTop="1" thickBot="1">
      <c r="Q2925">
        <f t="shared" si="127"/>
        <v>0</v>
      </c>
      <c r="T2925" s="26" t="s">
        <v>26</v>
      </c>
      <c r="W2925">
        <f t="shared" si="128"/>
        <v>0</v>
      </c>
    </row>
    <row r="2926" spans="17:23" thickTop="1" thickBot="1">
      <c r="Q2926">
        <f t="shared" si="127"/>
        <v>0</v>
      </c>
      <c r="T2926" s="26" t="s">
        <v>26</v>
      </c>
      <c r="W2926">
        <f t="shared" si="128"/>
        <v>0</v>
      </c>
    </row>
    <row r="2927" spans="17:23" thickTop="1" thickBot="1">
      <c r="Q2927">
        <f t="shared" si="127"/>
        <v>0</v>
      </c>
      <c r="T2927" s="26" t="s">
        <v>26</v>
      </c>
      <c r="W2927">
        <f t="shared" si="128"/>
        <v>0</v>
      </c>
    </row>
    <row r="2928" spans="17:23" thickTop="1" thickBot="1">
      <c r="Q2928">
        <f t="shared" si="127"/>
        <v>0</v>
      </c>
      <c r="T2928" s="26" t="s">
        <v>26</v>
      </c>
      <c r="W2928">
        <f t="shared" si="128"/>
        <v>0</v>
      </c>
    </row>
    <row r="2929" spans="17:23" thickTop="1" thickBot="1">
      <c r="Q2929">
        <f t="shared" si="127"/>
        <v>0</v>
      </c>
      <c r="T2929" s="26" t="s">
        <v>26</v>
      </c>
      <c r="W2929">
        <f t="shared" si="128"/>
        <v>0</v>
      </c>
    </row>
    <row r="2930" spans="17:23" thickTop="1" thickBot="1">
      <c r="Q2930">
        <f t="shared" si="127"/>
        <v>0</v>
      </c>
      <c r="T2930" s="26" t="s">
        <v>26</v>
      </c>
      <c r="W2930">
        <f t="shared" si="128"/>
        <v>0</v>
      </c>
    </row>
    <row r="2931" spans="17:23" thickTop="1" thickBot="1">
      <c r="Q2931">
        <f t="shared" si="127"/>
        <v>0</v>
      </c>
      <c r="T2931" s="26" t="s">
        <v>26</v>
      </c>
      <c r="W2931">
        <f t="shared" si="128"/>
        <v>0</v>
      </c>
    </row>
    <row r="2932" spans="17:23" thickTop="1" thickBot="1">
      <c r="Q2932">
        <f t="shared" si="127"/>
        <v>0</v>
      </c>
      <c r="T2932" s="26" t="s">
        <v>26</v>
      </c>
      <c r="W2932">
        <f t="shared" si="128"/>
        <v>0</v>
      </c>
    </row>
    <row r="2933" spans="17:23" thickTop="1" thickBot="1">
      <c r="Q2933">
        <f t="shared" si="127"/>
        <v>0</v>
      </c>
      <c r="T2933" s="26" t="s">
        <v>26</v>
      </c>
      <c r="W2933">
        <f t="shared" si="128"/>
        <v>0</v>
      </c>
    </row>
    <row r="2934" spans="17:23" thickTop="1" thickBot="1">
      <c r="Q2934">
        <f t="shared" si="127"/>
        <v>0</v>
      </c>
      <c r="T2934" s="26" t="s">
        <v>26</v>
      </c>
      <c r="W2934">
        <f t="shared" si="128"/>
        <v>0</v>
      </c>
    </row>
    <row r="2935" spans="17:23" thickTop="1" thickBot="1">
      <c r="Q2935">
        <f t="shared" si="127"/>
        <v>0</v>
      </c>
      <c r="T2935" s="26" t="s">
        <v>26</v>
      </c>
      <c r="W2935">
        <f t="shared" si="128"/>
        <v>0</v>
      </c>
    </row>
    <row r="2936" spans="17:23" thickTop="1" thickBot="1">
      <c r="Q2936">
        <f t="shared" si="127"/>
        <v>0</v>
      </c>
      <c r="T2936" s="26" t="s">
        <v>26</v>
      </c>
      <c r="W2936">
        <f t="shared" si="128"/>
        <v>0</v>
      </c>
    </row>
    <row r="2937" spans="17:23" thickTop="1" thickBot="1">
      <c r="Q2937">
        <f t="shared" si="127"/>
        <v>0</v>
      </c>
      <c r="T2937" s="26" t="s">
        <v>26</v>
      </c>
      <c r="W2937">
        <f t="shared" si="128"/>
        <v>0</v>
      </c>
    </row>
    <row r="2938" spans="17:23" thickTop="1" thickBot="1">
      <c r="Q2938">
        <f t="shared" si="127"/>
        <v>0</v>
      </c>
      <c r="T2938" s="26" t="s">
        <v>26</v>
      </c>
      <c r="W2938">
        <f t="shared" si="128"/>
        <v>0</v>
      </c>
    </row>
    <row r="2939" spans="17:23" thickTop="1" thickBot="1">
      <c r="Q2939">
        <f t="shared" si="127"/>
        <v>0</v>
      </c>
      <c r="T2939" s="26" t="s">
        <v>26</v>
      </c>
      <c r="W2939">
        <f t="shared" si="128"/>
        <v>0</v>
      </c>
    </row>
    <row r="2940" spans="17:23" thickTop="1" thickBot="1">
      <c r="Q2940">
        <f t="shared" si="127"/>
        <v>0</v>
      </c>
      <c r="T2940" s="26" t="s">
        <v>26</v>
      </c>
      <c r="W2940">
        <f t="shared" si="128"/>
        <v>0</v>
      </c>
    </row>
    <row r="2941" spans="17:23" thickTop="1" thickBot="1">
      <c r="Q2941">
        <f t="shared" si="127"/>
        <v>0</v>
      </c>
      <c r="T2941" s="26" t="s">
        <v>26</v>
      </c>
      <c r="W2941">
        <f t="shared" si="128"/>
        <v>0</v>
      </c>
    </row>
    <row r="2942" spans="17:23" thickTop="1" thickBot="1">
      <c r="Q2942">
        <f t="shared" si="127"/>
        <v>0</v>
      </c>
      <c r="T2942" s="26" t="s">
        <v>26</v>
      </c>
      <c r="W2942">
        <f t="shared" si="128"/>
        <v>0</v>
      </c>
    </row>
    <row r="2943" spans="17:23" thickTop="1" thickBot="1">
      <c r="Q2943">
        <f t="shared" si="127"/>
        <v>0</v>
      </c>
      <c r="T2943" s="26" t="s">
        <v>26</v>
      </c>
      <c r="W2943">
        <f t="shared" si="128"/>
        <v>0</v>
      </c>
    </row>
    <row r="2944" spans="17:23" thickTop="1" thickBot="1">
      <c r="Q2944">
        <f t="shared" si="127"/>
        <v>0</v>
      </c>
      <c r="T2944" s="26" t="s">
        <v>26</v>
      </c>
      <c r="W2944">
        <f t="shared" si="128"/>
        <v>0</v>
      </c>
    </row>
    <row r="2945" spans="17:23" thickTop="1" thickBot="1">
      <c r="Q2945">
        <f t="shared" si="127"/>
        <v>0</v>
      </c>
      <c r="T2945" s="26" t="s">
        <v>26</v>
      </c>
      <c r="W2945">
        <f t="shared" si="128"/>
        <v>0</v>
      </c>
    </row>
    <row r="2946" spans="17:23" thickTop="1" thickBot="1">
      <c r="Q2946">
        <f t="shared" si="127"/>
        <v>0</v>
      </c>
      <c r="T2946" s="26" t="s">
        <v>26</v>
      </c>
      <c r="W2946">
        <f t="shared" si="128"/>
        <v>0</v>
      </c>
    </row>
    <row r="2947" spans="17:23" thickTop="1" thickBot="1">
      <c r="Q2947">
        <f t="shared" si="127"/>
        <v>0</v>
      </c>
      <c r="T2947" s="26" t="s">
        <v>26</v>
      </c>
      <c r="W2947">
        <f t="shared" si="128"/>
        <v>0</v>
      </c>
    </row>
    <row r="2948" spans="17:23" thickTop="1" thickBot="1">
      <c r="Q2948">
        <f t="shared" ref="Q2948:Q2999" si="129">IF(ISNUMBER(S2948),IF(S2948&gt;U2948,3,IF(S2948=U2948,1,0)),0)</f>
        <v>0</v>
      </c>
      <c r="T2948" s="26" t="s">
        <v>26</v>
      </c>
      <c r="W2948">
        <f t="shared" si="128"/>
        <v>0</v>
      </c>
    </row>
    <row r="2949" spans="17:23" thickTop="1" thickBot="1">
      <c r="Q2949">
        <f t="shared" si="129"/>
        <v>0</v>
      </c>
      <c r="T2949" s="26" t="s">
        <v>26</v>
      </c>
      <c r="W2949">
        <f t="shared" ref="W2949:W2999" si="130">IF(ISNUMBER(S2949),IF(U2949&gt;S2949,3,IF(U2949=S2949,1,0)),0)</f>
        <v>0</v>
      </c>
    </row>
    <row r="2950" spans="17:23" thickTop="1" thickBot="1">
      <c r="Q2950">
        <f t="shared" si="129"/>
        <v>0</v>
      </c>
      <c r="T2950" s="26" t="s">
        <v>26</v>
      </c>
      <c r="W2950">
        <f t="shared" si="130"/>
        <v>0</v>
      </c>
    </row>
    <row r="2951" spans="17:23" thickTop="1" thickBot="1">
      <c r="Q2951">
        <f t="shared" si="129"/>
        <v>0</v>
      </c>
      <c r="T2951" s="26" t="s">
        <v>26</v>
      </c>
      <c r="W2951">
        <f t="shared" si="130"/>
        <v>0</v>
      </c>
    </row>
    <row r="2952" spans="17:23" thickTop="1" thickBot="1">
      <c r="Q2952">
        <f t="shared" si="129"/>
        <v>0</v>
      </c>
      <c r="T2952" s="26" t="s">
        <v>26</v>
      </c>
      <c r="W2952">
        <f t="shared" si="130"/>
        <v>0</v>
      </c>
    </row>
    <row r="2953" spans="17:23" thickTop="1" thickBot="1">
      <c r="Q2953">
        <f t="shared" si="129"/>
        <v>0</v>
      </c>
      <c r="T2953" s="26" t="s">
        <v>26</v>
      </c>
      <c r="W2953">
        <f t="shared" si="130"/>
        <v>0</v>
      </c>
    </row>
    <row r="2954" spans="17:23" thickTop="1" thickBot="1">
      <c r="Q2954">
        <f t="shared" si="129"/>
        <v>0</v>
      </c>
      <c r="T2954" s="26" t="s">
        <v>26</v>
      </c>
      <c r="W2954">
        <f t="shared" si="130"/>
        <v>0</v>
      </c>
    </row>
    <row r="2955" spans="17:23" thickTop="1" thickBot="1">
      <c r="Q2955">
        <f t="shared" si="129"/>
        <v>0</v>
      </c>
      <c r="T2955" s="26" t="s">
        <v>26</v>
      </c>
      <c r="W2955">
        <f t="shared" si="130"/>
        <v>0</v>
      </c>
    </row>
    <row r="2956" spans="17:23" thickTop="1" thickBot="1">
      <c r="Q2956">
        <f t="shared" si="129"/>
        <v>0</v>
      </c>
      <c r="T2956" s="26" t="s">
        <v>26</v>
      </c>
      <c r="W2956">
        <f t="shared" si="130"/>
        <v>0</v>
      </c>
    </row>
    <row r="2957" spans="17:23" thickTop="1" thickBot="1">
      <c r="Q2957">
        <f t="shared" si="129"/>
        <v>0</v>
      </c>
      <c r="T2957" s="26" t="s">
        <v>26</v>
      </c>
      <c r="W2957">
        <f t="shared" si="130"/>
        <v>0</v>
      </c>
    </row>
    <row r="2958" spans="17:23" thickTop="1" thickBot="1">
      <c r="Q2958">
        <f t="shared" si="129"/>
        <v>0</v>
      </c>
      <c r="T2958" s="26" t="s">
        <v>26</v>
      </c>
      <c r="W2958">
        <f t="shared" si="130"/>
        <v>0</v>
      </c>
    </row>
    <row r="2959" spans="17:23" thickTop="1" thickBot="1">
      <c r="Q2959">
        <f t="shared" si="129"/>
        <v>0</v>
      </c>
      <c r="T2959" s="26" t="s">
        <v>26</v>
      </c>
      <c r="W2959">
        <f t="shared" si="130"/>
        <v>0</v>
      </c>
    </row>
    <row r="2960" spans="17:23" thickTop="1" thickBot="1">
      <c r="Q2960">
        <f t="shared" si="129"/>
        <v>0</v>
      </c>
      <c r="T2960" s="26" t="s">
        <v>26</v>
      </c>
      <c r="W2960">
        <f t="shared" si="130"/>
        <v>0</v>
      </c>
    </row>
    <row r="2961" spans="17:23" thickTop="1" thickBot="1">
      <c r="Q2961">
        <f t="shared" si="129"/>
        <v>0</v>
      </c>
      <c r="T2961" s="26" t="s">
        <v>26</v>
      </c>
      <c r="W2961">
        <f t="shared" si="130"/>
        <v>0</v>
      </c>
    </row>
    <row r="2962" spans="17:23" thickTop="1" thickBot="1">
      <c r="Q2962">
        <f t="shared" si="129"/>
        <v>0</v>
      </c>
      <c r="T2962" s="26" t="s">
        <v>26</v>
      </c>
      <c r="W2962">
        <f t="shared" si="130"/>
        <v>0</v>
      </c>
    </row>
    <row r="2963" spans="17:23" thickTop="1" thickBot="1">
      <c r="Q2963">
        <f t="shared" si="129"/>
        <v>0</v>
      </c>
      <c r="T2963" s="26" t="s">
        <v>26</v>
      </c>
      <c r="W2963">
        <f t="shared" si="130"/>
        <v>0</v>
      </c>
    </row>
    <row r="2964" spans="17:23" thickTop="1" thickBot="1">
      <c r="Q2964">
        <f t="shared" si="129"/>
        <v>0</v>
      </c>
      <c r="T2964" s="26" t="s">
        <v>26</v>
      </c>
      <c r="W2964">
        <f t="shared" si="130"/>
        <v>0</v>
      </c>
    </row>
    <row r="2965" spans="17:23" thickTop="1" thickBot="1">
      <c r="Q2965">
        <f t="shared" si="129"/>
        <v>0</v>
      </c>
      <c r="T2965" s="26" t="s">
        <v>26</v>
      </c>
      <c r="W2965">
        <f t="shared" si="130"/>
        <v>0</v>
      </c>
    </row>
    <row r="2966" spans="17:23" thickTop="1" thickBot="1">
      <c r="Q2966">
        <f t="shared" si="129"/>
        <v>0</v>
      </c>
      <c r="T2966" s="26" t="s">
        <v>26</v>
      </c>
      <c r="W2966">
        <f t="shared" si="130"/>
        <v>0</v>
      </c>
    </row>
    <row r="2967" spans="17:23" thickTop="1" thickBot="1">
      <c r="Q2967">
        <f t="shared" si="129"/>
        <v>0</v>
      </c>
      <c r="T2967" s="26" t="s">
        <v>26</v>
      </c>
      <c r="W2967">
        <f t="shared" si="130"/>
        <v>0</v>
      </c>
    </row>
    <row r="2968" spans="17:23" thickTop="1" thickBot="1">
      <c r="Q2968">
        <f t="shared" si="129"/>
        <v>0</v>
      </c>
      <c r="T2968" s="26" t="s">
        <v>26</v>
      </c>
      <c r="W2968">
        <f t="shared" si="130"/>
        <v>0</v>
      </c>
    </row>
    <row r="2969" spans="17:23" thickTop="1" thickBot="1">
      <c r="Q2969">
        <f t="shared" si="129"/>
        <v>0</v>
      </c>
      <c r="T2969" s="26" t="s">
        <v>26</v>
      </c>
      <c r="W2969">
        <f t="shared" si="130"/>
        <v>0</v>
      </c>
    </row>
    <row r="2970" spans="17:23" thickTop="1" thickBot="1">
      <c r="Q2970">
        <f t="shared" si="129"/>
        <v>0</v>
      </c>
      <c r="T2970" s="26" t="s">
        <v>26</v>
      </c>
      <c r="W2970">
        <f t="shared" si="130"/>
        <v>0</v>
      </c>
    </row>
    <row r="2971" spans="17:23" thickTop="1" thickBot="1">
      <c r="Q2971">
        <f t="shared" si="129"/>
        <v>0</v>
      </c>
      <c r="T2971" s="26" t="s">
        <v>26</v>
      </c>
      <c r="W2971">
        <f t="shared" si="130"/>
        <v>0</v>
      </c>
    </row>
    <row r="2972" spans="17:23" thickTop="1" thickBot="1">
      <c r="Q2972">
        <f t="shared" si="129"/>
        <v>0</v>
      </c>
      <c r="T2972" s="26" t="s">
        <v>26</v>
      </c>
      <c r="W2972">
        <f t="shared" si="130"/>
        <v>0</v>
      </c>
    </row>
    <row r="2973" spans="17:23" thickTop="1" thickBot="1">
      <c r="Q2973">
        <f t="shared" si="129"/>
        <v>0</v>
      </c>
      <c r="T2973" s="26" t="s">
        <v>26</v>
      </c>
      <c r="W2973">
        <f t="shared" si="130"/>
        <v>0</v>
      </c>
    </row>
    <row r="2974" spans="17:23" thickTop="1" thickBot="1">
      <c r="Q2974">
        <f t="shared" si="129"/>
        <v>0</v>
      </c>
      <c r="T2974" s="26" t="s">
        <v>26</v>
      </c>
      <c r="W2974">
        <f t="shared" si="130"/>
        <v>0</v>
      </c>
    </row>
    <row r="2975" spans="17:23" thickTop="1" thickBot="1">
      <c r="Q2975">
        <f t="shared" si="129"/>
        <v>0</v>
      </c>
      <c r="T2975" s="26" t="s">
        <v>26</v>
      </c>
      <c r="W2975">
        <f t="shared" si="130"/>
        <v>0</v>
      </c>
    </row>
    <row r="2976" spans="17:23" thickTop="1" thickBot="1">
      <c r="Q2976">
        <f t="shared" si="129"/>
        <v>0</v>
      </c>
      <c r="T2976" s="26" t="s">
        <v>26</v>
      </c>
      <c r="W2976">
        <f t="shared" si="130"/>
        <v>0</v>
      </c>
    </row>
    <row r="2977" spans="17:23" thickTop="1" thickBot="1">
      <c r="Q2977">
        <f t="shared" si="129"/>
        <v>0</v>
      </c>
      <c r="T2977" s="26" t="s">
        <v>26</v>
      </c>
      <c r="W2977">
        <f t="shared" si="130"/>
        <v>0</v>
      </c>
    </row>
    <row r="2978" spans="17:23" thickTop="1" thickBot="1">
      <c r="Q2978">
        <f t="shared" si="129"/>
        <v>0</v>
      </c>
      <c r="T2978" s="26" t="s">
        <v>26</v>
      </c>
      <c r="W2978">
        <f t="shared" si="130"/>
        <v>0</v>
      </c>
    </row>
    <row r="2979" spans="17:23" thickTop="1" thickBot="1">
      <c r="Q2979">
        <f t="shared" si="129"/>
        <v>0</v>
      </c>
      <c r="T2979" s="26" t="s">
        <v>26</v>
      </c>
      <c r="W2979">
        <f t="shared" si="130"/>
        <v>0</v>
      </c>
    </row>
    <row r="2980" spans="17:23" thickTop="1" thickBot="1">
      <c r="Q2980">
        <f t="shared" si="129"/>
        <v>0</v>
      </c>
      <c r="T2980" s="26" t="s">
        <v>26</v>
      </c>
      <c r="W2980">
        <f t="shared" si="130"/>
        <v>0</v>
      </c>
    </row>
    <row r="2981" spans="17:23" thickTop="1" thickBot="1">
      <c r="Q2981">
        <f t="shared" si="129"/>
        <v>0</v>
      </c>
      <c r="T2981" s="26" t="s">
        <v>26</v>
      </c>
      <c r="W2981">
        <f t="shared" si="130"/>
        <v>0</v>
      </c>
    </row>
    <row r="2982" spans="17:23" thickTop="1" thickBot="1">
      <c r="Q2982">
        <f t="shared" si="129"/>
        <v>0</v>
      </c>
      <c r="T2982" s="26" t="s">
        <v>26</v>
      </c>
      <c r="W2982">
        <f t="shared" si="130"/>
        <v>0</v>
      </c>
    </row>
    <row r="2983" spans="17:23" thickTop="1" thickBot="1">
      <c r="Q2983">
        <f t="shared" si="129"/>
        <v>0</v>
      </c>
      <c r="T2983" s="26" t="s">
        <v>26</v>
      </c>
      <c r="W2983">
        <f t="shared" si="130"/>
        <v>0</v>
      </c>
    </row>
    <row r="2984" spans="17:23" thickTop="1" thickBot="1">
      <c r="Q2984">
        <f t="shared" si="129"/>
        <v>0</v>
      </c>
      <c r="T2984" s="26" t="s">
        <v>26</v>
      </c>
      <c r="W2984">
        <f t="shared" si="130"/>
        <v>0</v>
      </c>
    </row>
    <row r="2985" spans="17:23" thickTop="1" thickBot="1">
      <c r="Q2985">
        <f t="shared" si="129"/>
        <v>0</v>
      </c>
      <c r="T2985" s="26" t="s">
        <v>26</v>
      </c>
      <c r="W2985">
        <f t="shared" si="130"/>
        <v>0</v>
      </c>
    </row>
    <row r="2986" spans="17:23" thickTop="1" thickBot="1">
      <c r="Q2986">
        <f t="shared" si="129"/>
        <v>0</v>
      </c>
      <c r="T2986" s="26" t="s">
        <v>26</v>
      </c>
      <c r="W2986">
        <f t="shared" si="130"/>
        <v>0</v>
      </c>
    </row>
    <row r="2987" spans="17:23" thickTop="1" thickBot="1">
      <c r="Q2987">
        <f t="shared" si="129"/>
        <v>0</v>
      </c>
      <c r="T2987" s="26" t="s">
        <v>26</v>
      </c>
      <c r="W2987">
        <f t="shared" si="130"/>
        <v>0</v>
      </c>
    </row>
    <row r="2988" spans="17:23" thickTop="1" thickBot="1">
      <c r="Q2988">
        <f t="shared" si="129"/>
        <v>0</v>
      </c>
      <c r="T2988" s="26" t="s">
        <v>26</v>
      </c>
      <c r="W2988">
        <f t="shared" si="130"/>
        <v>0</v>
      </c>
    </row>
    <row r="2989" spans="17:23" thickTop="1" thickBot="1">
      <c r="Q2989">
        <f t="shared" si="129"/>
        <v>0</v>
      </c>
      <c r="T2989" s="26" t="s">
        <v>26</v>
      </c>
      <c r="W2989">
        <f t="shared" si="130"/>
        <v>0</v>
      </c>
    </row>
    <row r="2990" spans="17:23" thickTop="1" thickBot="1">
      <c r="Q2990">
        <f t="shared" si="129"/>
        <v>0</v>
      </c>
      <c r="T2990" s="26" t="s">
        <v>26</v>
      </c>
      <c r="W2990">
        <f t="shared" si="130"/>
        <v>0</v>
      </c>
    </row>
    <row r="2991" spans="17:23" thickTop="1" thickBot="1">
      <c r="Q2991">
        <f t="shared" si="129"/>
        <v>0</v>
      </c>
      <c r="T2991" s="26" t="s">
        <v>26</v>
      </c>
      <c r="W2991">
        <f t="shared" si="130"/>
        <v>0</v>
      </c>
    </row>
    <row r="2992" spans="17:23" thickTop="1" thickBot="1">
      <c r="Q2992">
        <f t="shared" si="129"/>
        <v>0</v>
      </c>
      <c r="T2992" s="26" t="s">
        <v>26</v>
      </c>
      <c r="W2992">
        <f t="shared" si="130"/>
        <v>0</v>
      </c>
    </row>
    <row r="2993" spans="17:23" thickTop="1" thickBot="1">
      <c r="Q2993">
        <f t="shared" si="129"/>
        <v>0</v>
      </c>
      <c r="T2993" s="26" t="s">
        <v>26</v>
      </c>
      <c r="W2993">
        <f t="shared" si="130"/>
        <v>0</v>
      </c>
    </row>
    <row r="2994" spans="17:23" thickTop="1" thickBot="1">
      <c r="Q2994">
        <f t="shared" si="129"/>
        <v>0</v>
      </c>
      <c r="T2994" s="26" t="s">
        <v>26</v>
      </c>
      <c r="W2994">
        <f t="shared" si="130"/>
        <v>0</v>
      </c>
    </row>
    <row r="2995" spans="17:23" thickTop="1" thickBot="1">
      <c r="Q2995">
        <f t="shared" si="129"/>
        <v>0</v>
      </c>
      <c r="T2995" s="26" t="s">
        <v>26</v>
      </c>
      <c r="W2995">
        <f t="shared" si="130"/>
        <v>0</v>
      </c>
    </row>
    <row r="2996" spans="17:23" thickTop="1" thickBot="1">
      <c r="Q2996">
        <f t="shared" si="129"/>
        <v>0</v>
      </c>
      <c r="T2996" s="26" t="s">
        <v>26</v>
      </c>
      <c r="W2996">
        <f t="shared" si="130"/>
        <v>0</v>
      </c>
    </row>
    <row r="2997" spans="17:23" thickTop="1" thickBot="1">
      <c r="Q2997">
        <f t="shared" si="129"/>
        <v>0</v>
      </c>
      <c r="T2997" s="26" t="s">
        <v>26</v>
      </c>
      <c r="W2997">
        <f t="shared" si="130"/>
        <v>0</v>
      </c>
    </row>
    <row r="2998" spans="17:23" thickTop="1" thickBot="1">
      <c r="Q2998">
        <f t="shared" si="129"/>
        <v>1</v>
      </c>
      <c r="S2998" s="25">
        <v>1</v>
      </c>
      <c r="T2998" s="26" t="s">
        <v>26</v>
      </c>
      <c r="U2998" s="25">
        <v>1</v>
      </c>
      <c r="W2998">
        <f t="shared" si="130"/>
        <v>1</v>
      </c>
    </row>
    <row r="2999" spans="17:23" thickTop="1" thickBot="1">
      <c r="Q2999">
        <f t="shared" si="129"/>
        <v>0</v>
      </c>
      <c r="T2999" s="26"/>
      <c r="W2999">
        <f t="shared" si="130"/>
        <v>0</v>
      </c>
    </row>
  </sheetData>
  <mergeCells count="1">
    <mergeCell ref="R2:V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2</vt:i4>
      </vt:variant>
    </vt:vector>
  </HeadingPairs>
  <TitlesOfParts>
    <vt:vector size="2" baseType="lpstr">
      <vt:lpstr>Folha1</vt:lpstr>
      <vt:lpstr>Folha3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</dc:creator>
  <cp:lastModifiedBy>david</cp:lastModifiedBy>
  <dcterms:created xsi:type="dcterms:W3CDTF">2014-06-15T19:33:08Z</dcterms:created>
  <dcterms:modified xsi:type="dcterms:W3CDTF">2014-08-09T21:54:35Z</dcterms:modified>
</cp:coreProperties>
</file>